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Arbeit\Prüfungsevaluation\Excel-Ausfüllhilfen\Fertige Tabellen\"/>
    </mc:Choice>
  </mc:AlternateContent>
  <xr:revisionPtr revIDLastSave="0" documentId="13_ncr:1_{0889A455-7198-45E3-8687-4AF531509BB1}" xr6:coauthVersionLast="36" xr6:coauthVersionMax="36" xr10:uidLastSave="{00000000-0000-0000-0000-000000000000}"/>
  <bookViews>
    <workbookView xWindow="0" yWindow="0" windowWidth="13125" windowHeight="6105" xr2:uid="{00000000-000D-0000-FFFF-FFFF00000000}"/>
  </bookViews>
  <sheets>
    <sheet name="Hinweise" sheetId="5" r:id="rId1"/>
    <sheet name="Eingabe" sheetId="1" r:id="rId2"/>
    <sheet name="Summen" sheetId="4" r:id="rId3"/>
  </sheets>
  <calcPr calcId="191029"/>
</workbook>
</file>

<file path=xl/calcChain.xml><?xml version="1.0" encoding="utf-8"?>
<calcChain xmlns="http://schemas.openxmlformats.org/spreadsheetml/2006/main">
  <c r="G79" i="4" l="1"/>
  <c r="F79" i="4"/>
  <c r="E79" i="4"/>
  <c r="D79" i="4"/>
  <c r="C79" i="4"/>
  <c r="G78" i="4"/>
  <c r="F78" i="4"/>
  <c r="E78" i="4"/>
  <c r="D78" i="4"/>
  <c r="C78" i="4"/>
  <c r="G77" i="4"/>
  <c r="E77" i="4" s="1"/>
  <c r="F77" i="4"/>
  <c r="D77" i="4"/>
  <c r="C77" i="4"/>
  <c r="G76" i="4"/>
  <c r="E76" i="4" s="1"/>
  <c r="F76" i="4"/>
  <c r="D76" i="4"/>
  <c r="C76" i="4"/>
  <c r="G75" i="4"/>
  <c r="F75" i="4"/>
  <c r="E75" i="4"/>
  <c r="D75" i="4"/>
  <c r="C75" i="4"/>
  <c r="G74" i="4"/>
  <c r="E74" i="4" s="1"/>
  <c r="F74" i="4"/>
  <c r="D74" i="4"/>
  <c r="C74" i="4"/>
  <c r="G73" i="4"/>
  <c r="E73" i="4" s="1"/>
  <c r="F73" i="4"/>
  <c r="D73" i="4"/>
  <c r="C73" i="4"/>
  <c r="P72" i="4"/>
  <c r="O72" i="4"/>
  <c r="N72" i="4"/>
  <c r="M72" i="4"/>
  <c r="L72" i="4"/>
  <c r="G72" i="4"/>
  <c r="E72" i="4" s="1"/>
  <c r="F72" i="4"/>
  <c r="D72" i="4"/>
  <c r="C72" i="4"/>
  <c r="P71" i="4"/>
  <c r="O71" i="4"/>
  <c r="N71" i="4"/>
  <c r="M71" i="4"/>
  <c r="G71" i="4"/>
  <c r="E71" i="4" s="1"/>
  <c r="F71" i="4"/>
  <c r="D71" i="4"/>
  <c r="C71" i="4"/>
  <c r="G70" i="4"/>
  <c r="E70" i="4" s="1"/>
  <c r="F70" i="4"/>
  <c r="D70" i="4"/>
  <c r="C70" i="4"/>
  <c r="G69" i="4"/>
  <c r="F69" i="4"/>
  <c r="E69" i="4"/>
  <c r="D69" i="4"/>
  <c r="C69" i="4"/>
  <c r="G68" i="4"/>
  <c r="E68" i="4" s="1"/>
  <c r="F68" i="4"/>
  <c r="D68" i="4"/>
  <c r="C68" i="4"/>
  <c r="G67" i="4"/>
  <c r="F67" i="4"/>
  <c r="E67" i="4"/>
  <c r="D67" i="4"/>
  <c r="C67" i="4"/>
  <c r="G66" i="4"/>
  <c r="F66" i="4"/>
  <c r="E66" i="4"/>
  <c r="D66" i="4"/>
  <c r="C66" i="4"/>
  <c r="G65" i="4"/>
  <c r="E65" i="4" s="1"/>
  <c r="F65" i="4"/>
  <c r="D65" i="4"/>
  <c r="C65" i="4"/>
  <c r="G64" i="4"/>
  <c r="F64" i="4"/>
  <c r="E64" i="4"/>
  <c r="D64" i="4"/>
  <c r="C64" i="4"/>
  <c r="G63" i="4"/>
  <c r="E63" i="4" s="1"/>
  <c r="F63" i="4"/>
  <c r="D63" i="4"/>
  <c r="C63" i="4"/>
  <c r="G62" i="4"/>
  <c r="E62" i="4" s="1"/>
  <c r="F62" i="4"/>
  <c r="D62" i="4"/>
  <c r="C62" i="4"/>
  <c r="G61" i="4"/>
  <c r="F61" i="4"/>
  <c r="E61" i="4"/>
  <c r="D61" i="4"/>
  <c r="C61" i="4"/>
  <c r="G60" i="4"/>
  <c r="E60" i="4" s="1"/>
  <c r="F60" i="4"/>
  <c r="D60" i="4"/>
  <c r="C60" i="4"/>
  <c r="G59" i="4"/>
  <c r="F59" i="4"/>
  <c r="E59" i="4"/>
  <c r="D59" i="4"/>
  <c r="C59" i="4"/>
  <c r="G58" i="4"/>
  <c r="E58" i="4" s="1"/>
  <c r="F58" i="4"/>
  <c r="D58" i="4"/>
  <c r="C58" i="4"/>
  <c r="G57" i="4"/>
  <c r="E57" i="4" s="1"/>
  <c r="F57" i="4"/>
  <c r="D57" i="4"/>
  <c r="C57" i="4"/>
  <c r="G56" i="4"/>
  <c r="F56" i="4"/>
  <c r="E56" i="4"/>
  <c r="D56" i="4"/>
  <c r="C56" i="4"/>
  <c r="G55" i="4"/>
  <c r="E55" i="4" s="1"/>
  <c r="F55" i="4"/>
  <c r="D55" i="4"/>
  <c r="C55" i="4"/>
  <c r="G54" i="4"/>
  <c r="E54" i="4" s="1"/>
  <c r="F54" i="4"/>
  <c r="D54" i="4"/>
  <c r="C54" i="4"/>
  <c r="G53" i="4"/>
  <c r="F53" i="4"/>
  <c r="E53" i="4"/>
  <c r="D53" i="4"/>
  <c r="C53" i="4"/>
  <c r="G52" i="4"/>
  <c r="E52" i="4" s="1"/>
  <c r="F52" i="4"/>
  <c r="D52" i="4"/>
  <c r="C52" i="4"/>
  <c r="G51" i="4"/>
  <c r="F51" i="4"/>
  <c r="E51" i="4"/>
  <c r="D51" i="4"/>
  <c r="C51" i="4"/>
  <c r="G50" i="4"/>
  <c r="E50" i="4" s="1"/>
  <c r="F50" i="4"/>
  <c r="D50" i="4"/>
  <c r="C50" i="4"/>
  <c r="G49" i="4"/>
  <c r="E49" i="4" s="1"/>
  <c r="F49" i="4"/>
  <c r="D49" i="4"/>
  <c r="C49" i="4"/>
  <c r="G48" i="4"/>
  <c r="F48" i="4"/>
  <c r="E48" i="4"/>
  <c r="D48" i="4"/>
  <c r="C48" i="4"/>
  <c r="G47" i="4"/>
  <c r="E47" i="4" s="1"/>
  <c r="F47" i="4"/>
  <c r="D47" i="4"/>
  <c r="C47" i="4"/>
  <c r="G46" i="4"/>
  <c r="E46" i="4" s="1"/>
  <c r="F46" i="4"/>
  <c r="D46" i="4"/>
  <c r="C46" i="4"/>
  <c r="G45" i="4"/>
  <c r="F45" i="4"/>
  <c r="E45" i="4"/>
  <c r="D45" i="4"/>
  <c r="C45" i="4"/>
  <c r="G44" i="4"/>
  <c r="E44" i="4" s="1"/>
  <c r="F44" i="4"/>
  <c r="D44" i="4"/>
  <c r="C44" i="4"/>
  <c r="G43" i="4"/>
  <c r="F43" i="4"/>
  <c r="E43" i="4"/>
  <c r="D43" i="4"/>
  <c r="C43" i="4"/>
  <c r="G42" i="4"/>
  <c r="E42" i="4" s="1"/>
  <c r="F42" i="4"/>
  <c r="D42" i="4"/>
  <c r="C42" i="4"/>
  <c r="G41" i="4"/>
  <c r="E41" i="4" s="1"/>
  <c r="F41" i="4"/>
  <c r="D41" i="4"/>
  <c r="C41" i="4"/>
  <c r="G40" i="4"/>
  <c r="F40" i="4"/>
  <c r="E40" i="4"/>
  <c r="D40" i="4"/>
  <c r="C40" i="4"/>
  <c r="G39" i="4"/>
  <c r="E39" i="4" s="1"/>
  <c r="F39" i="4"/>
  <c r="D39" i="4"/>
  <c r="C39" i="4"/>
  <c r="G38" i="4"/>
  <c r="E38" i="4" s="1"/>
  <c r="F38" i="4"/>
  <c r="D38" i="4"/>
  <c r="C38" i="4"/>
  <c r="G37" i="4"/>
  <c r="F37" i="4"/>
  <c r="E37" i="4"/>
  <c r="D37" i="4"/>
  <c r="C37" i="4"/>
  <c r="G36" i="4"/>
  <c r="E36" i="4" s="1"/>
  <c r="F36" i="4"/>
  <c r="D36" i="4"/>
  <c r="C36" i="4"/>
  <c r="G35" i="4"/>
  <c r="F35" i="4"/>
  <c r="E35" i="4"/>
  <c r="D35" i="4"/>
  <c r="C35" i="4"/>
  <c r="G34" i="4"/>
  <c r="E34" i="4" s="1"/>
  <c r="F34" i="4"/>
  <c r="D34" i="4"/>
  <c r="C34" i="4"/>
  <c r="G33" i="4"/>
  <c r="E33" i="4" s="1"/>
  <c r="F33" i="4"/>
  <c r="D33" i="4"/>
  <c r="C33" i="4"/>
  <c r="G32" i="4"/>
  <c r="F32" i="4"/>
  <c r="E32" i="4"/>
  <c r="D32" i="4"/>
  <c r="C32" i="4"/>
  <c r="G31" i="4"/>
  <c r="E31" i="4" s="1"/>
  <c r="F31" i="4"/>
  <c r="D31" i="4"/>
  <c r="C31" i="4"/>
  <c r="G30" i="4"/>
  <c r="E30" i="4" s="1"/>
  <c r="F30" i="4"/>
  <c r="D30" i="4"/>
  <c r="C30" i="4"/>
  <c r="G29" i="4"/>
  <c r="F29" i="4"/>
  <c r="E29" i="4"/>
  <c r="D29" i="4"/>
  <c r="C29" i="4"/>
  <c r="G28" i="4"/>
  <c r="E28" i="4" s="1"/>
  <c r="F28" i="4"/>
  <c r="D28" i="4"/>
  <c r="C28" i="4"/>
  <c r="G27" i="4"/>
  <c r="F27" i="4"/>
  <c r="E27" i="4"/>
  <c r="D27" i="4"/>
  <c r="C27" i="4"/>
  <c r="G26" i="4"/>
  <c r="E26" i="4" s="1"/>
  <c r="F26" i="4"/>
  <c r="D26" i="4"/>
  <c r="C26" i="4"/>
  <c r="G25" i="4"/>
  <c r="E25" i="4" s="1"/>
  <c r="F25" i="4"/>
  <c r="D25" i="4"/>
  <c r="C25" i="4"/>
  <c r="G24" i="4"/>
  <c r="F24" i="4"/>
  <c r="E24" i="4"/>
  <c r="D24" i="4"/>
  <c r="C24" i="4"/>
  <c r="G23" i="4"/>
  <c r="E23" i="4" s="1"/>
  <c r="F23" i="4"/>
  <c r="D23" i="4"/>
  <c r="C23" i="4"/>
  <c r="G22" i="4"/>
  <c r="E22" i="4" s="1"/>
  <c r="F22" i="4"/>
  <c r="D22" i="4"/>
  <c r="C22" i="4"/>
  <c r="G21" i="4"/>
  <c r="E21" i="4" s="1"/>
  <c r="F21" i="4"/>
  <c r="D21" i="4"/>
  <c r="C21" i="4"/>
  <c r="G20" i="4"/>
  <c r="E20" i="4" s="1"/>
  <c r="F20" i="4"/>
  <c r="D20" i="4"/>
  <c r="C20" i="4"/>
  <c r="G19" i="4"/>
  <c r="F19" i="4"/>
  <c r="E19" i="4"/>
  <c r="D19" i="4"/>
  <c r="C19" i="4"/>
  <c r="G18" i="4"/>
  <c r="E18" i="4" s="1"/>
  <c r="F18" i="4"/>
  <c r="D18" i="4"/>
  <c r="C18" i="4"/>
  <c r="G17" i="4"/>
  <c r="E17" i="4" s="1"/>
  <c r="F17" i="4"/>
  <c r="D17" i="4"/>
  <c r="C17" i="4"/>
  <c r="G16" i="4"/>
  <c r="F16" i="4"/>
  <c r="E16" i="4"/>
  <c r="D16" i="4"/>
  <c r="C16" i="4"/>
  <c r="G15" i="4"/>
  <c r="E15" i="4" s="1"/>
  <c r="F15" i="4"/>
  <c r="D15" i="4"/>
  <c r="C15" i="4"/>
  <c r="G14" i="4"/>
  <c r="E14" i="4" s="1"/>
  <c r="F14" i="4"/>
  <c r="D14" i="4"/>
  <c r="C14" i="4"/>
  <c r="G13" i="4"/>
  <c r="F13" i="4"/>
  <c r="E13" i="4"/>
  <c r="D13" i="4"/>
  <c r="C13" i="4"/>
  <c r="G12" i="4"/>
  <c r="F12" i="4"/>
  <c r="E12" i="4"/>
  <c r="D12" i="4"/>
  <c r="C12" i="4"/>
  <c r="G11" i="4"/>
  <c r="F11" i="4"/>
  <c r="E11" i="4"/>
  <c r="D11" i="4"/>
  <c r="C11" i="4"/>
  <c r="G10" i="4"/>
  <c r="F10" i="4"/>
  <c r="E10" i="4"/>
  <c r="D10" i="4"/>
  <c r="C10" i="4"/>
  <c r="G9" i="4"/>
  <c r="E9" i="4" s="1"/>
  <c r="F9" i="4"/>
  <c r="D9" i="4"/>
  <c r="C9" i="4"/>
  <c r="G8" i="4"/>
  <c r="F8" i="4"/>
  <c r="E8" i="4"/>
  <c r="D8" i="4"/>
  <c r="C8" i="4"/>
  <c r="G7" i="4"/>
  <c r="F7" i="4"/>
  <c r="E7" i="4"/>
  <c r="D7" i="4"/>
  <c r="C7" i="4"/>
  <c r="G6" i="4"/>
  <c r="E6" i="4" s="1"/>
  <c r="F6" i="4"/>
  <c r="D6" i="4"/>
  <c r="C6" i="4"/>
  <c r="G5" i="4"/>
  <c r="F5" i="4"/>
  <c r="E5" i="4"/>
  <c r="D5" i="4"/>
  <c r="C5" i="4"/>
  <c r="CE304" i="1"/>
  <c r="CE303" i="1"/>
  <c r="CE302" i="1"/>
  <c r="CE301" i="1"/>
  <c r="CE300" i="1"/>
  <c r="CE299" i="1"/>
  <c r="CE298" i="1"/>
  <c r="CE297" i="1"/>
  <c r="CE296" i="1"/>
  <c r="CE295" i="1"/>
  <c r="CE294" i="1"/>
  <c r="CE293" i="1"/>
  <c r="CE292" i="1"/>
  <c r="CE291" i="1"/>
  <c r="CE290" i="1"/>
  <c r="CE289" i="1"/>
  <c r="CE288" i="1"/>
  <c r="CE287" i="1"/>
  <c r="CE286" i="1"/>
  <c r="CE285" i="1"/>
  <c r="CE284" i="1"/>
  <c r="CE283" i="1"/>
  <c r="CE282" i="1"/>
  <c r="CE281" i="1"/>
  <c r="CE280" i="1"/>
  <c r="CE279" i="1"/>
  <c r="CE278" i="1"/>
  <c r="CE277" i="1"/>
  <c r="CE276" i="1"/>
  <c r="CE275" i="1"/>
  <c r="CE274" i="1"/>
  <c r="CE273" i="1"/>
  <c r="CE272" i="1"/>
  <c r="CE271" i="1"/>
  <c r="CE270" i="1"/>
  <c r="CE269" i="1"/>
  <c r="CE268" i="1"/>
  <c r="CE267" i="1"/>
  <c r="CE266" i="1"/>
  <c r="CE265" i="1"/>
  <c r="CE264" i="1"/>
  <c r="CE263" i="1"/>
  <c r="CE262" i="1"/>
  <c r="CE261" i="1"/>
  <c r="CE260" i="1"/>
  <c r="CE259" i="1"/>
  <c r="CE258" i="1"/>
  <c r="CE257" i="1"/>
  <c r="CE256" i="1"/>
  <c r="CE255" i="1"/>
  <c r="CE254" i="1"/>
  <c r="CE253" i="1"/>
  <c r="CE252" i="1"/>
  <c r="CE251" i="1"/>
  <c r="CE250" i="1"/>
  <c r="CE249" i="1"/>
  <c r="CE248" i="1"/>
  <c r="CE247" i="1"/>
  <c r="CE246" i="1"/>
  <c r="CE245" i="1"/>
  <c r="CE244" i="1"/>
  <c r="CE243" i="1"/>
  <c r="CE242" i="1"/>
  <c r="CE241" i="1"/>
  <c r="CE240" i="1"/>
  <c r="CE239" i="1"/>
  <c r="CE238" i="1"/>
  <c r="CE237" i="1"/>
  <c r="CE236" i="1"/>
  <c r="CE235" i="1"/>
  <c r="CE234" i="1"/>
  <c r="CE233" i="1"/>
  <c r="CE232" i="1"/>
  <c r="CE231" i="1"/>
  <c r="CE230" i="1"/>
  <c r="CE229" i="1"/>
  <c r="CE228" i="1"/>
  <c r="CE227" i="1"/>
  <c r="CE226" i="1"/>
  <c r="CE225" i="1"/>
  <c r="CE224" i="1"/>
  <c r="CE223" i="1"/>
  <c r="CE222" i="1"/>
  <c r="CE221" i="1"/>
  <c r="CE220" i="1"/>
  <c r="CE219" i="1"/>
  <c r="CE218" i="1"/>
  <c r="CE217" i="1"/>
  <c r="CE216" i="1"/>
  <c r="CE215" i="1"/>
  <c r="CE214" i="1"/>
  <c r="CE213" i="1"/>
  <c r="CE212" i="1"/>
  <c r="CE211" i="1"/>
  <c r="CE210" i="1"/>
  <c r="CE209" i="1"/>
  <c r="CE208" i="1"/>
  <c r="CE207" i="1"/>
  <c r="CE206" i="1"/>
  <c r="CE205" i="1"/>
  <c r="CE204" i="1"/>
  <c r="CE203" i="1"/>
  <c r="CE202" i="1"/>
  <c r="CE201" i="1"/>
  <c r="CE200" i="1"/>
  <c r="CE199" i="1"/>
  <c r="CE198" i="1"/>
  <c r="CE197" i="1"/>
  <c r="CE196" i="1"/>
  <c r="CE195" i="1"/>
  <c r="CE194" i="1"/>
  <c r="CE193" i="1"/>
  <c r="CE192" i="1"/>
  <c r="CE191" i="1"/>
  <c r="CE190" i="1"/>
  <c r="CE189" i="1"/>
  <c r="CE188" i="1"/>
  <c r="CE187" i="1"/>
  <c r="CE186" i="1"/>
  <c r="CE185" i="1"/>
  <c r="CE184" i="1"/>
  <c r="CE183" i="1"/>
  <c r="CE182" i="1"/>
  <c r="CE181" i="1"/>
  <c r="CE180" i="1"/>
  <c r="CE179" i="1"/>
  <c r="CE178" i="1"/>
  <c r="CE177" i="1"/>
  <c r="CE176" i="1"/>
  <c r="CE175" i="1"/>
  <c r="CE174" i="1"/>
  <c r="CE173" i="1"/>
  <c r="CE172" i="1"/>
  <c r="CE171" i="1"/>
  <c r="CE170" i="1"/>
  <c r="CE169" i="1"/>
  <c r="CE168" i="1"/>
  <c r="CE167" i="1"/>
  <c r="CE166" i="1"/>
  <c r="CE165" i="1"/>
  <c r="CE164" i="1"/>
  <c r="CE163" i="1"/>
  <c r="CE162" i="1"/>
  <c r="CE161" i="1"/>
  <c r="CE160" i="1"/>
  <c r="CE159" i="1"/>
  <c r="CE158" i="1"/>
  <c r="CE157" i="1"/>
  <c r="CE156" i="1"/>
  <c r="CE155" i="1"/>
  <c r="CE154" i="1"/>
  <c r="CE153" i="1"/>
  <c r="CE152" i="1"/>
  <c r="CE151" i="1"/>
  <c r="CE150" i="1"/>
  <c r="CE149" i="1"/>
  <c r="CE148" i="1"/>
  <c r="CE147" i="1"/>
  <c r="CE146" i="1"/>
  <c r="CE145" i="1"/>
  <c r="CE144" i="1"/>
  <c r="CE143" i="1"/>
  <c r="CE142" i="1"/>
  <c r="CE141" i="1"/>
  <c r="CE140" i="1"/>
  <c r="CE139" i="1"/>
  <c r="CE138" i="1"/>
  <c r="CE137" i="1"/>
  <c r="CE136" i="1"/>
  <c r="CE135" i="1"/>
  <c r="CE134" i="1"/>
  <c r="CE133" i="1"/>
  <c r="CE132" i="1"/>
  <c r="CE131" i="1"/>
  <c r="CE130" i="1"/>
  <c r="CE129" i="1"/>
  <c r="CE128" i="1"/>
  <c r="CE127" i="1"/>
  <c r="CE126" i="1"/>
  <c r="CE125" i="1"/>
  <c r="CE124" i="1"/>
  <c r="CE123" i="1"/>
  <c r="CE122" i="1"/>
  <c r="CE121" i="1"/>
  <c r="CE120" i="1"/>
  <c r="CE119" i="1"/>
  <c r="CE118" i="1"/>
  <c r="CE117" i="1"/>
  <c r="CE116" i="1"/>
  <c r="CE115" i="1"/>
  <c r="CE114" i="1"/>
  <c r="CE113" i="1"/>
  <c r="CE112" i="1"/>
  <c r="CE111" i="1"/>
  <c r="CE110" i="1"/>
  <c r="CE109" i="1"/>
  <c r="CE108" i="1"/>
  <c r="CE107" i="1"/>
  <c r="CE106" i="1"/>
  <c r="CE105" i="1"/>
  <c r="CE104" i="1"/>
  <c r="CE103" i="1"/>
  <c r="CE102" i="1"/>
  <c r="CE101" i="1"/>
  <c r="CE100" i="1"/>
  <c r="CE99" i="1"/>
  <c r="CE98" i="1"/>
  <c r="CE97" i="1"/>
  <c r="CE96" i="1"/>
  <c r="CE95" i="1"/>
  <c r="CE94" i="1"/>
  <c r="CE93" i="1"/>
  <c r="CE92" i="1"/>
  <c r="CE91" i="1"/>
  <c r="CE90" i="1"/>
  <c r="CE89" i="1"/>
  <c r="CE88" i="1"/>
  <c r="CE87" i="1"/>
  <c r="CE86" i="1"/>
  <c r="CE85" i="1"/>
  <c r="CE84" i="1"/>
  <c r="CE83" i="1"/>
  <c r="CE82" i="1"/>
  <c r="CE81" i="1"/>
  <c r="CE80" i="1"/>
  <c r="CE79" i="1"/>
  <c r="CE78" i="1"/>
  <c r="CE77" i="1"/>
  <c r="CE76" i="1"/>
  <c r="CE75" i="1"/>
  <c r="CE74" i="1"/>
  <c r="CE73" i="1"/>
  <c r="CE72" i="1"/>
  <c r="CE71" i="1"/>
  <c r="CE70" i="1"/>
  <c r="CE69" i="1"/>
  <c r="CE68" i="1"/>
  <c r="CE67" i="1"/>
  <c r="CE66" i="1"/>
  <c r="CE65" i="1"/>
  <c r="CE64" i="1"/>
  <c r="CE63" i="1"/>
  <c r="CE62" i="1"/>
  <c r="CE61" i="1"/>
  <c r="CE60" i="1"/>
  <c r="CE59" i="1"/>
  <c r="CE58" i="1"/>
  <c r="CE57" i="1"/>
  <c r="CE56" i="1"/>
  <c r="CE55" i="1"/>
  <c r="CE54" i="1"/>
  <c r="CE53" i="1"/>
  <c r="CE52" i="1"/>
  <c r="CE51" i="1"/>
  <c r="CE50" i="1"/>
  <c r="CE49" i="1"/>
  <c r="CE48" i="1"/>
  <c r="CE47" i="1"/>
  <c r="CE46" i="1"/>
  <c r="CE45" i="1"/>
  <c r="CE44" i="1"/>
  <c r="CE43" i="1"/>
  <c r="CE42" i="1"/>
  <c r="CE41" i="1"/>
  <c r="CE40" i="1"/>
  <c r="CE39" i="1"/>
  <c r="CE38" i="1"/>
  <c r="CE37" i="1"/>
  <c r="CE36" i="1"/>
  <c r="CE35" i="1"/>
  <c r="CE34" i="1"/>
  <c r="CE33" i="1"/>
  <c r="CE32" i="1"/>
  <c r="CE31" i="1"/>
  <c r="CE30" i="1"/>
  <c r="CE29" i="1"/>
  <c r="CE28" i="1"/>
  <c r="CE27" i="1"/>
  <c r="CE26" i="1"/>
  <c r="CE25" i="1"/>
  <c r="CE24" i="1"/>
  <c r="CE23" i="1"/>
  <c r="CE22" i="1"/>
  <c r="CE21" i="1"/>
  <c r="CE20" i="1"/>
  <c r="CE19" i="1"/>
  <c r="CE18" i="1"/>
  <c r="CE17" i="1"/>
  <c r="CE16" i="1"/>
  <c r="CE15" i="1"/>
  <c r="CE14" i="1"/>
  <c r="B14" i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CE13" i="1"/>
  <c r="CE12" i="1"/>
  <c r="CE11" i="1"/>
  <c r="CE10" i="1"/>
  <c r="B10" i="1"/>
  <c r="B11" i="1" s="1"/>
  <c r="B12" i="1" s="1"/>
  <c r="B13" i="1" s="1"/>
  <c r="CE9" i="1"/>
  <c r="CE8" i="1"/>
  <c r="CE7" i="1"/>
  <c r="CE6" i="1"/>
  <c r="B6" i="1"/>
  <c r="B7" i="1" s="1"/>
  <c r="B8" i="1" s="1"/>
  <c r="B9" i="1" s="1"/>
  <c r="CE5" i="1"/>
  <c r="K3" i="4" l="1"/>
</calcChain>
</file>

<file path=xl/sharedStrings.xml><?xml version="1.0" encoding="utf-8"?>
<sst xmlns="http://schemas.openxmlformats.org/spreadsheetml/2006/main" count="40" uniqueCount="28">
  <si>
    <t>Name, Vorname</t>
  </si>
  <si>
    <t>Nr.</t>
  </si>
  <si>
    <t>Summe der
erreichten BE</t>
  </si>
  <si>
    <t>t</t>
  </si>
  <si>
    <t>Anzahl der Prüfungsteilnehmenden:</t>
  </si>
  <si>
    <t>Summe</t>
  </si>
  <si>
    <t>Hinweise zur Bearbeitung der Tabelle</t>
  </si>
  <si>
    <r>
      <t>Mit dieser Tabelle können Sie die</t>
    </r>
    <r>
      <rPr>
        <b/>
        <sz val="11"/>
        <color theme="1"/>
        <rFont val="Calibri"/>
        <family val="2"/>
        <scheme val="minor"/>
      </rPr>
      <t xml:space="preserve"> Summen der erreichten Bewertungseinheiten</t>
    </r>
    <r>
      <rPr>
        <sz val="11"/>
        <color theme="1"/>
        <rFont val="Calibri"/>
        <family val="2"/>
        <scheme val="minor"/>
      </rPr>
      <t xml:space="preserve"> pro Prüfungsteil ermitteln.
Bitte übertragen Sie anschließend die ermittelten Summen in die online-Eingabefelder zur </t>
    </r>
    <r>
      <rPr>
        <b/>
        <sz val="11"/>
        <color theme="1"/>
        <rFont val="Calibri"/>
        <family val="2"/>
        <scheme val="minor"/>
      </rPr>
      <t>Aufgabenerfüllung</t>
    </r>
    <r>
      <rPr>
        <sz val="11"/>
        <color theme="1"/>
        <rFont val="Calibri"/>
        <family val="2"/>
        <scheme val="minor"/>
      </rPr>
      <t>.</t>
    </r>
  </si>
  <si>
    <t>Schritt 1:</t>
  </si>
  <si>
    <t>Schritt 2:</t>
  </si>
  <si>
    <t>Schritt 3:</t>
  </si>
  <si>
    <r>
      <rPr>
        <b/>
        <sz val="14"/>
        <color theme="1"/>
        <rFont val="Calibri"/>
        <family val="2"/>
        <scheme val="minor"/>
      </rPr>
      <t>Namen</t>
    </r>
    <r>
      <rPr>
        <sz val="14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scheme val="minor"/>
      </rPr>
      <t>Hier können Sie die Namen der Schülerinnen und Schüler eintragen. Die Angaben werden für die Online-Dateneingabe nicht benötigt.</t>
    </r>
  </si>
  <si>
    <r>
      <t xml:space="preserve">Bitte übertragen Sie die </t>
    </r>
    <r>
      <rPr>
        <b/>
        <sz val="11"/>
        <color theme="1"/>
        <rFont val="Calibri"/>
        <family val="2"/>
        <scheme val="minor"/>
      </rPr>
      <t>Gesamtzahl der Prüfungsteilnehmenden</t>
    </r>
    <r>
      <rPr>
        <sz val="11"/>
        <color theme="1"/>
        <rFont val="Calibri"/>
        <family val="2"/>
        <scheme val="minor"/>
      </rPr>
      <t xml:space="preserve">, ggf. die </t>
    </r>
    <r>
      <rPr>
        <b/>
        <sz val="11"/>
        <color theme="1"/>
        <rFont val="Calibri"/>
        <family val="2"/>
        <scheme val="minor"/>
      </rPr>
      <t>Wahlhäufigkeit</t>
    </r>
    <r>
      <rPr>
        <sz val="11"/>
        <color theme="1"/>
        <rFont val="Calibri"/>
        <family val="2"/>
        <scheme val="minor"/>
      </rPr>
      <t xml:space="preserve"> (bei Wahlaufgaben) sowie die </t>
    </r>
    <r>
      <rPr>
        <b/>
        <sz val="11"/>
        <color theme="1"/>
        <rFont val="Calibri"/>
        <family val="2"/>
        <scheme val="minor"/>
      </rPr>
      <t xml:space="preserve">Summen der erreichten BE </t>
    </r>
    <r>
      <rPr>
        <sz val="11"/>
        <color theme="1"/>
        <rFont val="Calibri"/>
        <family val="2"/>
        <scheme val="minor"/>
      </rPr>
      <t>in die entsprechenden Eingabefelder der online-Dateineingabe.  Den Link zur online-Dateneingabe haben Sie per E-Mail erhalten.</t>
    </r>
  </si>
  <si>
    <r>
      <t xml:space="preserve">Unter dem Karteireiter "Eingabe" finden Sie eine Tabelle, in der Sie die Prüfungsergebnisse eintragen können. Bitte tragen Sie für alle Schüler/innen die erreichten Bewertungseinheiten (BE) ein. Im Tabellenkopf finden Sie neben der Bezeichnung der Prüfungsteile die jeweils maximal erreichbaren BE in Klammern.
</t>
    </r>
    <r>
      <rPr>
        <sz val="11"/>
        <color rgb="FFFF0000"/>
        <rFont val="Calibri"/>
        <family val="2"/>
        <scheme val="minor"/>
      </rPr>
      <t>Bitte beachten Sie: 
- Auch  BE-Werte von 0 müssen eingetragen werden. 
- Die Felder für Prüfungsteile, die nicht in die Wertung eingehen (z. B. vom jeweiligen Prüfling nicht gewählte Wahlaufgabe), bleiben frei.</t>
    </r>
  </si>
  <si>
    <r>
      <t xml:space="preserve">Unter dem Karteireiter "Summen" werden automatisch die erreichten BE aller Schüler/innen zusammengezählt. Sie finden dort eine Ergebnistabelle, in der für jeden Prüfungsteil die </t>
    </r>
    <r>
      <rPr>
        <b/>
        <sz val="11"/>
        <color theme="1"/>
        <rFont val="Calibri"/>
        <family val="2"/>
        <scheme val="minor"/>
      </rPr>
      <t xml:space="preserve">Summe der erreichten BE </t>
    </r>
    <r>
      <rPr>
        <sz val="11"/>
        <color theme="1"/>
        <rFont val="Calibri"/>
        <family val="2"/>
        <scheme val="minor"/>
      </rPr>
      <t xml:space="preserve">angegeben ist. Bei Wahlaufgaben wird zusätzlich die </t>
    </r>
    <r>
      <rPr>
        <b/>
        <sz val="11"/>
        <color theme="1"/>
        <rFont val="Calibri"/>
        <family val="2"/>
        <scheme val="minor"/>
      </rPr>
      <t>Wahlhäufigkeit</t>
    </r>
    <r>
      <rPr>
        <sz val="11"/>
        <color theme="1"/>
        <rFont val="Calibri"/>
        <family val="2"/>
        <scheme val="minor"/>
      </rPr>
      <t xml:space="preserve"> ausgegeben, also die Anzahl der Prüfungsteilnehmenden, die diese Aufgabe gewählt haben.
Rechts neben der Tabelle finden Sie die </t>
    </r>
    <r>
      <rPr>
        <b/>
        <sz val="11"/>
        <color theme="1"/>
        <rFont val="Calibri"/>
        <family val="2"/>
        <scheme val="minor"/>
      </rPr>
      <t>Gesamtzahl der Schüler/innen</t>
    </r>
    <r>
      <rPr>
        <sz val="11"/>
        <color theme="1"/>
        <rFont val="Calibri"/>
        <family val="2"/>
        <scheme val="minor"/>
      </rPr>
      <t>, die an der Prüfung teilgenommen haben.</t>
    </r>
  </si>
  <si>
    <t>Wahl-häufigkeit</t>
  </si>
  <si>
    <r>
      <t xml:space="preserve">Aufgabenerfüllung
</t>
    </r>
    <r>
      <rPr>
        <sz val="11"/>
        <color rgb="FFFF0000"/>
        <rFont val="Calibri"/>
        <family val="2"/>
        <scheme val="minor"/>
      </rPr>
      <t>Nachdem Sie die BE der S</t>
    </r>
    <r>
      <rPr>
        <i/>
        <sz val="11"/>
        <color rgb="FFFF0000"/>
        <rFont val="Calibri"/>
        <family val="2"/>
        <scheme val="minor"/>
      </rPr>
      <t>chülerinnen und Schüler eingetragen haben: 
Bitte übertragen Sie die folgenden Werte in die Online-Dateneingabe (unter "Aufgabenerfüllung"):</t>
    </r>
  </si>
  <si>
    <r>
      <rPr>
        <b/>
        <sz val="14"/>
        <color theme="1"/>
        <rFont val="Calibri"/>
        <family val="2"/>
      </rPr>
      <t>Aufgabenerfüllung</t>
    </r>
    <r>
      <rPr>
        <b/>
        <sz val="11"/>
        <color theme="1"/>
        <rFont val="Calibri"/>
        <family val="2"/>
      </rPr>
      <t xml:space="preserve">
</t>
    </r>
    <r>
      <rPr>
        <i/>
        <sz val="11"/>
        <color rgb="FFFF0000"/>
        <rFont val="Calibri"/>
        <family val="2"/>
      </rPr>
      <t>Bitte tragen Sie hier die erreichten Bewertungseinheiten (BE) pro Prüfungsteil ein.</t>
    </r>
    <r>
      <rPr>
        <i/>
        <sz val="11"/>
        <color theme="1"/>
        <rFont val="Calibri"/>
        <family val="2"/>
      </rPr>
      <t xml:space="preserve">
</t>
    </r>
    <r>
      <rPr>
        <i/>
        <sz val="11"/>
        <color rgb="FFFF0000"/>
        <rFont val="Calibri"/>
        <family val="2"/>
      </rPr>
      <t>Die maximal zu erreichenden BE sind in den Klammern nach der Bezeichnung des Prüfungsteils angegeben.</t>
    </r>
  </si>
  <si>
    <t>t</t>
  </si>
  <si>
    <t>p</t>
  </si>
  <si>
    <t>Teil A: Hörverstehen</t>
  </si>
  <si>
    <t>Gesamt (max. 15)</t>
  </si>
  <si>
    <t/>
  </si>
  <si>
    <t>Teil B: Leseverstehen</t>
  </si>
  <si>
    <t>Teil C: Textproduktion</t>
  </si>
  <si>
    <t>Gesamt (max. 20)</t>
  </si>
  <si>
    <t>0</t>
  </si>
  <si>
    <t>Prüfungsergebnisse: Realschulabschluss im Fach Englisch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</si>
</sst>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</font>
    <font>
      <b/>
      <sz val="14"/>
      <color theme="1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sz val="11"/>
      <color theme="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9" tint="0.59999389629810485"/>
      <name val="Calibri"/>
      <family val="2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theme="1"/>
      <name val="Calibri"/>
    </font>
    <font>
      <sz val="11"/>
      <color rgb="FF8EA9DB"/>
      <name val="Calibri"/>
    </font>
    <font>
      <b/>
      <sz val="12"/>
      <color theme="1"/>
      <name val="Calibri"/>
    </font>
    <font>
      <b/>
      <sz val="16"/>
      <color theme="1"/>
      <name val="Calibri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</font>
    <font>
      <i/>
      <sz val="11"/>
      <color rgb="FFFF0000"/>
      <name val="Calibri"/>
      <family val="2"/>
    </font>
    <font>
      <i/>
      <sz val="11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9E1F2"/>
      </patternFill>
    </fill>
    <fill>
      <patternFill patternType="solid">
        <fgColor rgb="FF8EA9DB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indexed="64"/>
      </top>
      <bottom style="thin">
        <color theme="2" tint="-9.9978637043366805E-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theme="5" tint="-0.249977111117893"/>
      </left>
      <right/>
      <top/>
      <bottom style="double">
        <color theme="5" tint="-0.249977111117893"/>
      </bottom>
      <diagonal/>
    </border>
    <border>
      <left/>
      <right style="double">
        <color theme="5" tint="-0.249977111117893"/>
      </right>
      <top/>
      <bottom/>
      <diagonal/>
    </border>
    <border>
      <left/>
      <right/>
      <top/>
      <bottom style="double">
        <color theme="5" tint="-0.24997711111789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theme="5" tint="-0.249977111117893"/>
      </right>
      <top style="hair">
        <color indexed="64"/>
      </top>
      <bottom/>
      <diagonal/>
    </border>
    <border>
      <left style="double">
        <color theme="5" tint="-0.249977111117893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theme="5" tint="-0.249977111117893"/>
      </right>
      <top/>
      <bottom style="double">
        <color theme="5" tint="-0.249977111117893"/>
      </bottom>
      <diagonal/>
    </border>
    <border>
      <left/>
      <right style="hair">
        <color indexed="64"/>
      </right>
      <top/>
      <bottom style="double">
        <color theme="5" tint="-0.249977111117893"/>
      </bottom>
      <diagonal/>
    </border>
    <border>
      <left style="double">
        <color theme="5" tint="-0.249977111117893"/>
      </left>
      <right/>
      <top style="double">
        <color theme="5" tint="-0.249977111117893"/>
      </top>
      <bottom/>
      <diagonal/>
    </border>
    <border>
      <left style="hair">
        <color indexed="64"/>
      </left>
      <right style="double">
        <color theme="5" tint="-0.249977111117893"/>
      </right>
      <top style="hair">
        <color indexed="64"/>
      </top>
      <bottom style="hair">
        <color indexed="64"/>
      </bottom>
      <diagonal/>
    </border>
    <border>
      <left/>
      <right/>
      <top style="double">
        <color theme="5" tint="-0.249977111117893"/>
      </top>
      <bottom/>
      <diagonal/>
    </border>
    <border>
      <left/>
      <right style="double">
        <color theme="5" tint="-0.249977111117893"/>
      </right>
      <top style="double">
        <color theme="5" tint="-0.249977111117893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0" xfId="0" applyFont="1" applyFill="1"/>
    <xf numFmtId="49" fontId="1" fillId="2" borderId="0" xfId="0" applyNumberFormat="1" applyFont="1" applyFill="1" applyAlignment="1">
      <alignment wrapText="1"/>
    </xf>
    <xf numFmtId="49" fontId="1" fillId="3" borderId="0" xfId="0" applyNumberFormat="1" applyFont="1" applyFill="1" applyAlignment="1">
      <alignment vertical="top" wrapText="1"/>
    </xf>
    <xf numFmtId="49" fontId="2" fillId="3" borderId="0" xfId="0" applyNumberFormat="1" applyFont="1" applyFill="1" applyAlignment="1">
      <alignment horizontal="center" vertical="center" wrapText="1"/>
    </xf>
    <xf numFmtId="49" fontId="3" fillId="3" borderId="0" xfId="0" applyNumberFormat="1" applyFont="1" applyFill="1" applyAlignment="1">
      <alignment wrapText="1"/>
    </xf>
    <xf numFmtId="49" fontId="1" fillId="0" borderId="0" xfId="0" applyNumberFormat="1" applyFont="1" applyAlignment="1">
      <alignment horizontal="left" vertical="top" wrapText="1"/>
    </xf>
    <xf numFmtId="0" fontId="4" fillId="0" borderId="0" xfId="0" applyFont="1"/>
    <xf numFmtId="0" fontId="1" fillId="4" borderId="1" xfId="0" applyFont="1" applyFill="1" applyBorder="1"/>
    <xf numFmtId="0" fontId="5" fillId="5" borderId="2" xfId="0" applyFont="1" applyFill="1" applyBorder="1"/>
    <xf numFmtId="0" fontId="1" fillId="6" borderId="3" xfId="0" applyFont="1" applyFill="1" applyBorder="1"/>
    <xf numFmtId="0" fontId="1" fillId="6" borderId="4" xfId="0" applyFont="1" applyFill="1" applyBorder="1"/>
    <xf numFmtId="0" fontId="6" fillId="5" borderId="2" xfId="0" applyFont="1" applyFill="1" applyBorder="1" applyAlignment="1">
      <alignment horizontal="center"/>
    </xf>
    <xf numFmtId="0" fontId="1" fillId="7" borderId="5" xfId="0" applyFont="1" applyFill="1" applyBorder="1"/>
    <xf numFmtId="0" fontId="1" fillId="6" borderId="0" xfId="0" applyFont="1" applyFill="1"/>
    <xf numFmtId="0" fontId="5" fillId="4" borderId="0" xfId="0" applyFont="1" applyFill="1"/>
    <xf numFmtId="0" fontId="6" fillId="6" borderId="0" xfId="0" applyFont="1" applyFill="1" applyAlignment="1">
      <alignment horizontal="center"/>
    </xf>
    <xf numFmtId="0" fontId="5" fillId="6" borderId="0" xfId="0" applyFont="1" applyFill="1"/>
    <xf numFmtId="0" fontId="7" fillId="4" borderId="0" xfId="0" applyFont="1" applyFill="1"/>
    <xf numFmtId="0" fontId="1" fillId="6" borderId="4" xfId="0" applyFont="1" applyFill="1" applyBorder="1" applyProtection="1">
      <protection locked="0"/>
    </xf>
    <xf numFmtId="0" fontId="1" fillId="5" borderId="2" xfId="0" applyFont="1" applyFill="1" applyBorder="1" applyProtection="1">
      <protection locked="0"/>
    </xf>
    <xf numFmtId="0" fontId="1" fillId="6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6" fillId="4" borderId="0" xfId="0" applyFont="1" applyFill="1" applyProtection="1">
      <protection locked="0"/>
    </xf>
    <xf numFmtId="0" fontId="1" fillId="6" borderId="6" xfId="0" applyFont="1" applyFill="1" applyBorder="1" applyProtection="1">
      <protection locked="0"/>
    </xf>
    <xf numFmtId="0" fontId="1" fillId="5" borderId="7" xfId="0" applyFont="1" applyFill="1" applyBorder="1" applyProtection="1">
      <protection locked="0"/>
    </xf>
    <xf numFmtId="0" fontId="1" fillId="6" borderId="8" xfId="0" applyFont="1" applyFill="1" applyBorder="1" applyProtection="1">
      <protection locked="0"/>
    </xf>
    <xf numFmtId="0" fontId="1" fillId="0" borderId="8" xfId="0" applyFont="1" applyBorder="1" applyProtection="1">
      <protection locked="0"/>
    </xf>
    <xf numFmtId="0" fontId="6" fillId="4" borderId="8" xfId="0" applyFont="1" applyFill="1" applyBorder="1" applyProtection="1">
      <protection locked="0"/>
    </xf>
    <xf numFmtId="0" fontId="1" fillId="5" borderId="2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 textRotation="90"/>
    </xf>
    <xf numFmtId="0" fontId="1" fillId="4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0" borderId="9" xfId="0" applyFont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0" borderId="10" xfId="0" applyFont="1" applyBorder="1" applyAlignment="1">
      <alignment horizontal="center"/>
    </xf>
    <xf numFmtId="1" fontId="1" fillId="0" borderId="0" xfId="0" applyNumberFormat="1" applyFont="1" applyAlignment="1" applyProtection="1">
      <alignment horizontal="center"/>
      <protection locked="0"/>
    </xf>
    <xf numFmtId="1" fontId="1" fillId="0" borderId="8" xfId="0" applyNumberFormat="1" applyFont="1" applyBorder="1" applyAlignment="1" applyProtection="1">
      <alignment horizontal="center"/>
      <protection locked="0"/>
    </xf>
    <xf numFmtId="0" fontId="5" fillId="0" borderId="9" xfId="0" applyFont="1" applyBorder="1" applyAlignment="1">
      <alignment horizontal="center" textRotation="90"/>
    </xf>
    <xf numFmtId="0" fontId="1" fillId="0" borderId="1" xfId="0" applyFont="1" applyBorder="1"/>
    <xf numFmtId="0" fontId="1" fillId="0" borderId="11" xfId="0" applyFont="1" applyBorder="1"/>
    <xf numFmtId="0" fontId="1" fillId="6" borderId="1" xfId="0" applyFont="1" applyFill="1" applyBorder="1"/>
    <xf numFmtId="0" fontId="1" fillId="0" borderId="0" xfId="0" applyFont="1" applyAlignment="1">
      <alignment horizontal="center"/>
    </xf>
    <xf numFmtId="0" fontId="9" fillId="0" borderId="0" xfId="0" applyFont="1"/>
    <xf numFmtId="0" fontId="1" fillId="0" borderId="12" xfId="0" applyFont="1" applyBorder="1"/>
    <xf numFmtId="0" fontId="10" fillId="0" borderId="13" xfId="0" applyFont="1" applyBorder="1" applyAlignment="1">
      <alignment horizontal="center" wrapText="1"/>
    </xf>
    <xf numFmtId="0" fontId="1" fillId="0" borderId="14" xfId="0" applyFont="1" applyBorder="1"/>
    <xf numFmtId="0" fontId="1" fillId="8" borderId="15" xfId="0" applyFont="1" applyFill="1" applyBorder="1" applyAlignment="1">
      <alignment horizontal="center"/>
    </xf>
    <xf numFmtId="0" fontId="1" fillId="8" borderId="16" xfId="0" applyFont="1" applyFill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1" fillId="0" borderId="17" xfId="0" applyFont="1" applyBorder="1"/>
    <xf numFmtId="0" fontId="1" fillId="8" borderId="18" xfId="0" applyFont="1" applyFill="1" applyBorder="1" applyAlignment="1">
      <alignment horizontal="center"/>
    </xf>
    <xf numFmtId="1" fontId="9" fillId="0" borderId="0" xfId="0" applyNumberFormat="1" applyFont="1"/>
    <xf numFmtId="0" fontId="1" fillId="8" borderId="19" xfId="0" applyFont="1" applyFill="1" applyBorder="1" applyAlignment="1">
      <alignment horizontal="center"/>
    </xf>
    <xf numFmtId="0" fontId="1" fillId="8" borderId="20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8" borderId="22" xfId="0" applyFont="1" applyFill="1" applyBorder="1" applyAlignment="1">
      <alignment horizontal="center"/>
    </xf>
    <xf numFmtId="0" fontId="13" fillId="9" borderId="0" xfId="0" applyFont="1" applyFill="1" applyAlignment="1">
      <alignment textRotation="90" wrapText="1"/>
    </xf>
    <xf numFmtId="0" fontId="13" fillId="0" borderId="0" xfId="0" applyFont="1" applyAlignment="1">
      <alignment wrapText="1"/>
    </xf>
    <xf numFmtId="2" fontId="14" fillId="10" borderId="0" xfId="0" applyNumberFormat="1" applyFont="1" applyFill="1"/>
    <xf numFmtId="0" fontId="1" fillId="9" borderId="0" xfId="0" applyFont="1" applyFill="1"/>
    <xf numFmtId="0" fontId="15" fillId="0" borderId="0" xfId="0" applyFont="1" applyAlignment="1">
      <alignment horizontal="center" wrapText="1"/>
    </xf>
    <xf numFmtId="0" fontId="5" fillId="7" borderId="5" xfId="0" applyFont="1" applyFill="1" applyBorder="1" applyAlignment="1">
      <alignment horizontal="center" wrapText="1"/>
    </xf>
    <xf numFmtId="0" fontId="5" fillId="7" borderId="5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 wrapText="1"/>
    </xf>
    <xf numFmtId="0" fontId="1" fillId="5" borderId="5" xfId="0" applyFont="1" applyFill="1" applyBorder="1" applyAlignment="1">
      <alignment horizontal="center"/>
    </xf>
    <xf numFmtId="0" fontId="16" fillId="0" borderId="0" xfId="0" applyFont="1" applyAlignment="1">
      <alignment wrapText="1"/>
    </xf>
    <xf numFmtId="0" fontId="1" fillId="0" borderId="8" xfId="0" applyFont="1" applyBorder="1" applyAlignment="1">
      <alignment horizontal="center"/>
    </xf>
    <xf numFmtId="0" fontId="11" fillId="0" borderId="21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4" fillId="10" borderId="0" xfId="0" applyNumberFormat="1" applyFon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"/>
  <sheetViews>
    <sheetView tabSelected="1" zoomScaleNormal="100" workbookViewId="0"/>
  </sheetViews>
  <sheetFormatPr baseColWidth="10" defaultRowHeight="15" x14ac:dyDescent="0.25"/>
  <cols>
    <col min="1" max="1" width="3.7109375" customWidth="1"/>
    <col min="2" max="2" width="91" customWidth="1"/>
    <col min="3" max="3" width="3.7109375" customWidth="1"/>
  </cols>
  <sheetData>
    <row r="1" spans="1:3" ht="20.100000000000001" customHeight="1" x14ac:dyDescent="0.25">
      <c r="A1" s="1"/>
      <c r="B1" s="2"/>
      <c r="C1" s="1"/>
    </row>
    <row r="2" spans="1:3" ht="28.5" customHeight="1" x14ac:dyDescent="0.25">
      <c r="A2" s="1"/>
      <c r="B2" s="4" t="s">
        <v>6</v>
      </c>
      <c r="C2" s="1"/>
    </row>
    <row r="3" spans="1:3" ht="21" customHeight="1" x14ac:dyDescent="0.25">
      <c r="A3" s="1"/>
      <c r="B3" s="63" t="s">
        <v>27</v>
      </c>
      <c r="C3" s="1"/>
    </row>
    <row r="4" spans="1:3" ht="9.9499999999999993" customHeight="1" x14ac:dyDescent="0.25">
      <c r="A4" s="1"/>
      <c r="B4" s="2"/>
      <c r="C4" s="1"/>
    </row>
    <row r="5" spans="1:3" ht="65.25" customHeight="1" x14ac:dyDescent="0.25">
      <c r="A5" s="1"/>
      <c r="B5" s="6" t="s">
        <v>7</v>
      </c>
      <c r="C5" s="1"/>
    </row>
    <row r="6" spans="1:3" ht="9.9499999999999993" customHeight="1" x14ac:dyDescent="0.25">
      <c r="A6" s="1"/>
      <c r="B6" s="2"/>
      <c r="C6" s="1"/>
    </row>
    <row r="7" spans="1:3" ht="18.75" customHeight="1" x14ac:dyDescent="0.3">
      <c r="A7" s="1"/>
      <c r="B7" s="5" t="s">
        <v>8</v>
      </c>
      <c r="C7" s="1"/>
    </row>
    <row r="8" spans="1:3" ht="139.5" customHeight="1" x14ac:dyDescent="0.25">
      <c r="A8" s="1"/>
      <c r="B8" s="3" t="s">
        <v>13</v>
      </c>
      <c r="C8" s="1"/>
    </row>
    <row r="9" spans="1:3" ht="9.9499999999999993" customHeight="1" x14ac:dyDescent="0.25">
      <c r="A9" s="1"/>
      <c r="B9" s="2"/>
      <c r="C9" s="1"/>
    </row>
    <row r="10" spans="1:3" ht="18.75" customHeight="1" x14ac:dyDescent="0.3">
      <c r="A10" s="1"/>
      <c r="B10" s="5" t="s">
        <v>9</v>
      </c>
      <c r="C10" s="1"/>
    </row>
    <row r="11" spans="1:3" ht="92.25" customHeight="1" x14ac:dyDescent="0.25">
      <c r="A11" s="1"/>
      <c r="B11" s="3" t="s">
        <v>14</v>
      </c>
      <c r="C11" s="1"/>
    </row>
    <row r="12" spans="1:3" ht="9.9499999999999993" customHeight="1" x14ac:dyDescent="0.25">
      <c r="A12" s="1"/>
      <c r="B12" s="2"/>
      <c r="C12" s="1"/>
    </row>
    <row r="13" spans="1:3" ht="18.75" customHeight="1" x14ac:dyDescent="0.3">
      <c r="A13" s="1"/>
      <c r="B13" s="5" t="s">
        <v>10</v>
      </c>
      <c r="C13" s="1"/>
    </row>
    <row r="14" spans="1:3" ht="48.75" customHeight="1" x14ac:dyDescent="0.25">
      <c r="A14" s="1"/>
      <c r="B14" s="3" t="s">
        <v>12</v>
      </c>
      <c r="C14" s="1"/>
    </row>
    <row r="15" spans="1:3" ht="20.100000000000001" customHeight="1" x14ac:dyDescent="0.25">
      <c r="A15" s="1"/>
      <c r="B15" s="2"/>
      <c r="C15" s="1"/>
    </row>
  </sheetData>
  <sheetProtection algorithmName="SHA-512" hashValue="vKrwUVeb77/Yy/sDXzgjSe4yYUO2QPQxXFVDnVvtu9DKKCLEjHmaAwACPo1SSBbgI8tZxwINUygjV29eJ+wgeA==" saltValue="foCdBBFm5kOsqUlsbCDWXQ==" spinCount="100000" sheet="1" objects="1" scenarios="1"/>
  <pageMargins left="0.7" right="0.7" top="0.78740157499999996" bottom="0.78740157499999996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F304"/>
  <sheetViews>
    <sheetView zoomScale="115" zoomScaleNormal="115" workbookViewId="0">
      <pane xSplit="4" ySplit="4" topLeftCell="G5" activePane="bottomRight" state="frozen"/>
      <selection pane="topRight" activeCell="E1" sqref="E1"/>
      <selection pane="bottomLeft" activeCell="A5" sqref="A5"/>
      <selection pane="bottomRight"/>
    </sheetView>
  </sheetViews>
  <sheetFormatPr baseColWidth="10" defaultRowHeight="15" x14ac:dyDescent="0.25"/>
  <cols>
    <col min="1" max="1" width="1.7109375" customWidth="1"/>
    <col min="2" max="2" width="4.85546875" customWidth="1"/>
    <col min="3" max="3" width="50.7109375" customWidth="1"/>
    <col min="4" max="4" width="1.7109375" customWidth="1"/>
    <col min="5" max="5" width="2.28515625" hidden="1" customWidth="1"/>
    <col min="6" max="6" width="1.7109375" hidden="1" customWidth="1"/>
    <col min="7" max="8" width="6.7109375" customWidth="1"/>
    <col min="9" max="9" width="9.140625" hidden="1" customWidth="1"/>
    <col min="10" max="11" width="6.7109375" customWidth="1"/>
    <col min="12" max="12" width="9.140625" hidden="1" customWidth="1"/>
    <col min="13" max="14" width="6.7109375" customWidth="1"/>
    <col min="15" max="81" width="9.140625" hidden="1" customWidth="1"/>
    <col min="82" max="82" width="1.7109375" customWidth="1"/>
    <col min="83" max="83" width="10.28515625" customWidth="1"/>
    <col min="84" max="84" width="1.7109375" customWidth="1"/>
  </cols>
  <sheetData>
    <row r="1" spans="1:84" ht="30" customHeight="1" x14ac:dyDescent="0.35">
      <c r="B1" s="68" t="s">
        <v>27</v>
      </c>
      <c r="C1" s="69"/>
      <c r="D1" s="69"/>
      <c r="E1" s="69"/>
      <c r="F1" s="69"/>
      <c r="G1" s="69" t="s">
        <v>18</v>
      </c>
      <c r="H1" s="69" t="s">
        <v>19</v>
      </c>
      <c r="I1" s="69" t="s">
        <v>18</v>
      </c>
      <c r="J1" s="69" t="s">
        <v>18</v>
      </c>
      <c r="K1" s="69" t="s">
        <v>19</v>
      </c>
      <c r="L1" s="69" t="s">
        <v>18</v>
      </c>
      <c r="M1" s="69" t="s">
        <v>18</v>
      </c>
      <c r="N1" s="69" t="s">
        <v>19</v>
      </c>
      <c r="O1" s="69" t="s">
        <v>18</v>
      </c>
      <c r="P1" s="69"/>
      <c r="Q1" s="69"/>
      <c r="R1" s="69"/>
      <c r="S1" s="69"/>
      <c r="T1" s="69"/>
      <c r="U1" s="69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 t="s">
        <v>3</v>
      </c>
      <c r="CE1" s="7"/>
    </row>
    <row r="2" spans="1:84" ht="80.099999999999994" customHeight="1" x14ac:dyDescent="0.25">
      <c r="A2" s="10"/>
      <c r="B2" s="66" t="s">
        <v>11</v>
      </c>
      <c r="C2" s="67"/>
      <c r="D2" s="43"/>
      <c r="E2" s="41"/>
      <c r="F2" s="8"/>
      <c r="G2" s="64" t="s">
        <v>17</v>
      </c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8"/>
      <c r="CE2" s="42"/>
    </row>
    <row r="3" spans="1:84" ht="99.95" customHeight="1" x14ac:dyDescent="0.25">
      <c r="A3" s="11"/>
      <c r="B3" s="12" t="s">
        <v>1</v>
      </c>
      <c r="C3" s="9" t="s">
        <v>0</v>
      </c>
      <c r="D3" s="14"/>
      <c r="F3" s="15"/>
      <c r="G3" s="59" t="s">
        <v>20</v>
      </c>
      <c r="H3" s="31" t="s">
        <v>21</v>
      </c>
      <c r="I3" s="59" t="s">
        <v>22</v>
      </c>
      <c r="J3" s="59" t="s">
        <v>23</v>
      </c>
      <c r="K3" s="31" t="s">
        <v>21</v>
      </c>
      <c r="L3" s="59" t="s">
        <v>22</v>
      </c>
      <c r="M3" s="59" t="s">
        <v>24</v>
      </c>
      <c r="N3" s="31" t="s">
        <v>25</v>
      </c>
      <c r="O3" s="59" t="s">
        <v>22</v>
      </c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2"/>
      <c r="CE3" s="40" t="s">
        <v>5</v>
      </c>
    </row>
    <row r="4" spans="1:84" ht="9.9499999999999993" customHeight="1" x14ac:dyDescent="0.25">
      <c r="A4" s="11"/>
      <c r="B4" s="16"/>
      <c r="C4" s="17"/>
      <c r="D4" s="17"/>
      <c r="F4" s="18"/>
      <c r="G4" s="75">
        <v>0</v>
      </c>
      <c r="H4" s="75">
        <v>15</v>
      </c>
      <c r="I4" s="75">
        <v>0</v>
      </c>
      <c r="J4" s="75">
        <v>0</v>
      </c>
      <c r="K4" s="75">
        <v>15</v>
      </c>
      <c r="L4" s="75">
        <v>0</v>
      </c>
      <c r="M4" s="75">
        <v>0</v>
      </c>
      <c r="N4" s="75">
        <v>20</v>
      </c>
      <c r="O4" s="61" t="s">
        <v>26</v>
      </c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32"/>
      <c r="CE4" s="33"/>
    </row>
    <row r="5" spans="1:84" ht="20.100000000000001" customHeight="1" x14ac:dyDescent="0.25">
      <c r="A5" s="19"/>
      <c r="B5" s="29">
        <v>1</v>
      </c>
      <c r="C5" s="20"/>
      <c r="D5" s="21"/>
      <c r="F5" s="23"/>
      <c r="G5" s="62"/>
      <c r="H5" s="38"/>
      <c r="I5" s="38"/>
      <c r="J5" s="62"/>
      <c r="K5" s="38"/>
      <c r="L5" s="38"/>
      <c r="M5" s="62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4"/>
      <c r="CE5" s="35">
        <f t="shared" ref="CE5:CE68" si="0">SUM(G5:CC5)</f>
        <v>0</v>
      </c>
      <c r="CF5" s="22"/>
    </row>
    <row r="6" spans="1:84" ht="20.100000000000001" customHeight="1" x14ac:dyDescent="0.25">
      <c r="A6" s="19"/>
      <c r="B6" s="29">
        <f>B5+1</f>
        <v>2</v>
      </c>
      <c r="C6" s="20"/>
      <c r="D6" s="21"/>
      <c r="F6" s="23"/>
      <c r="G6" s="62"/>
      <c r="H6" s="38"/>
      <c r="I6" s="38"/>
      <c r="J6" s="62"/>
      <c r="K6" s="38"/>
      <c r="L6" s="38"/>
      <c r="M6" s="62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4"/>
      <c r="CE6" s="35">
        <f t="shared" si="0"/>
        <v>0</v>
      </c>
      <c r="CF6" s="22"/>
    </row>
    <row r="7" spans="1:84" ht="20.100000000000001" customHeight="1" x14ac:dyDescent="0.25">
      <c r="A7" s="19"/>
      <c r="B7" s="29">
        <f t="shared" ref="B7:B70" si="1">B6+1</f>
        <v>3</v>
      </c>
      <c r="C7" s="20"/>
      <c r="D7" s="21"/>
      <c r="F7" s="23"/>
      <c r="G7" s="62"/>
      <c r="H7" s="38"/>
      <c r="I7" s="38"/>
      <c r="J7" s="62"/>
      <c r="K7" s="38"/>
      <c r="L7" s="38"/>
      <c r="M7" s="62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4"/>
      <c r="CE7" s="35">
        <f t="shared" si="0"/>
        <v>0</v>
      </c>
      <c r="CF7" s="22"/>
    </row>
    <row r="8" spans="1:84" ht="20.100000000000001" customHeight="1" x14ac:dyDescent="0.25">
      <c r="A8" s="19"/>
      <c r="B8" s="29">
        <f t="shared" si="1"/>
        <v>4</v>
      </c>
      <c r="C8" s="20"/>
      <c r="D8" s="21"/>
      <c r="F8" s="23"/>
      <c r="G8" s="62"/>
      <c r="H8" s="38"/>
      <c r="I8" s="38"/>
      <c r="J8" s="62"/>
      <c r="K8" s="38"/>
      <c r="L8" s="38"/>
      <c r="M8" s="62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4"/>
      <c r="CE8" s="35">
        <f t="shared" si="0"/>
        <v>0</v>
      </c>
      <c r="CF8" s="22"/>
    </row>
    <row r="9" spans="1:84" ht="20.100000000000001" customHeight="1" x14ac:dyDescent="0.25">
      <c r="A9" s="19"/>
      <c r="B9" s="29">
        <f t="shared" si="1"/>
        <v>5</v>
      </c>
      <c r="C9" s="20"/>
      <c r="D9" s="21"/>
      <c r="F9" s="23"/>
      <c r="G9" s="62"/>
      <c r="H9" s="38"/>
      <c r="I9" s="38"/>
      <c r="J9" s="62"/>
      <c r="K9" s="38"/>
      <c r="L9" s="38"/>
      <c r="M9" s="62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4"/>
      <c r="CE9" s="35">
        <f t="shared" si="0"/>
        <v>0</v>
      </c>
      <c r="CF9" s="22"/>
    </row>
    <row r="10" spans="1:84" ht="20.100000000000001" customHeight="1" x14ac:dyDescent="0.25">
      <c r="A10" s="19"/>
      <c r="B10" s="29">
        <f t="shared" si="1"/>
        <v>6</v>
      </c>
      <c r="C10" s="20"/>
      <c r="D10" s="21"/>
      <c r="F10" s="23"/>
      <c r="G10" s="62"/>
      <c r="H10" s="38"/>
      <c r="I10" s="38"/>
      <c r="J10" s="62"/>
      <c r="K10" s="38"/>
      <c r="L10" s="38"/>
      <c r="M10" s="62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4"/>
      <c r="CE10" s="35">
        <f t="shared" si="0"/>
        <v>0</v>
      </c>
      <c r="CF10" s="22"/>
    </row>
    <row r="11" spans="1:84" ht="20.100000000000001" customHeight="1" x14ac:dyDescent="0.25">
      <c r="A11" s="19"/>
      <c r="B11" s="29">
        <f t="shared" si="1"/>
        <v>7</v>
      </c>
      <c r="C11" s="20"/>
      <c r="D11" s="21"/>
      <c r="F11" s="23"/>
      <c r="G11" s="62"/>
      <c r="H11" s="38"/>
      <c r="I11" s="38"/>
      <c r="J11" s="62"/>
      <c r="K11" s="38"/>
      <c r="L11" s="38"/>
      <c r="M11" s="62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4"/>
      <c r="CE11" s="35">
        <f t="shared" si="0"/>
        <v>0</v>
      </c>
      <c r="CF11" s="22"/>
    </row>
    <row r="12" spans="1:84" ht="20.100000000000001" customHeight="1" x14ac:dyDescent="0.25">
      <c r="A12" s="19"/>
      <c r="B12" s="29">
        <f t="shared" si="1"/>
        <v>8</v>
      </c>
      <c r="C12" s="20"/>
      <c r="D12" s="21"/>
      <c r="F12" s="23"/>
      <c r="G12" s="62"/>
      <c r="H12" s="38"/>
      <c r="I12" s="38"/>
      <c r="J12" s="62"/>
      <c r="K12" s="38"/>
      <c r="L12" s="38"/>
      <c r="M12" s="62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4"/>
      <c r="CE12" s="35">
        <f t="shared" si="0"/>
        <v>0</v>
      </c>
      <c r="CF12" s="22"/>
    </row>
    <row r="13" spans="1:84" ht="20.100000000000001" customHeight="1" x14ac:dyDescent="0.25">
      <c r="A13" s="19"/>
      <c r="B13" s="29">
        <f t="shared" si="1"/>
        <v>9</v>
      </c>
      <c r="C13" s="20"/>
      <c r="D13" s="21"/>
      <c r="F13" s="23"/>
      <c r="G13" s="62"/>
      <c r="H13" s="38"/>
      <c r="I13" s="38"/>
      <c r="J13" s="62"/>
      <c r="K13" s="38"/>
      <c r="L13" s="38"/>
      <c r="M13" s="62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4"/>
      <c r="CE13" s="35">
        <f t="shared" si="0"/>
        <v>0</v>
      </c>
      <c r="CF13" s="22"/>
    </row>
    <row r="14" spans="1:84" ht="20.100000000000001" customHeight="1" x14ac:dyDescent="0.25">
      <c r="A14" s="19"/>
      <c r="B14" s="29">
        <f t="shared" si="1"/>
        <v>10</v>
      </c>
      <c r="C14" s="20"/>
      <c r="D14" s="21"/>
      <c r="F14" s="23"/>
      <c r="G14" s="62"/>
      <c r="H14" s="38"/>
      <c r="I14" s="38"/>
      <c r="J14" s="62"/>
      <c r="K14" s="38"/>
      <c r="L14" s="38"/>
      <c r="M14" s="62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4"/>
      <c r="CE14" s="35">
        <f t="shared" si="0"/>
        <v>0</v>
      </c>
      <c r="CF14" s="22"/>
    </row>
    <row r="15" spans="1:84" ht="20.100000000000001" customHeight="1" x14ac:dyDescent="0.25">
      <c r="A15" s="19"/>
      <c r="B15" s="29">
        <f t="shared" si="1"/>
        <v>11</v>
      </c>
      <c r="C15" s="20"/>
      <c r="D15" s="21"/>
      <c r="F15" s="23"/>
      <c r="G15" s="62"/>
      <c r="H15" s="38"/>
      <c r="I15" s="38"/>
      <c r="J15" s="62"/>
      <c r="K15" s="38"/>
      <c r="L15" s="38"/>
      <c r="M15" s="62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4"/>
      <c r="CE15" s="35">
        <f t="shared" si="0"/>
        <v>0</v>
      </c>
      <c r="CF15" s="22"/>
    </row>
    <row r="16" spans="1:84" ht="20.100000000000001" customHeight="1" x14ac:dyDescent="0.25">
      <c r="A16" s="19"/>
      <c r="B16" s="29">
        <f t="shared" si="1"/>
        <v>12</v>
      </c>
      <c r="C16" s="20"/>
      <c r="D16" s="21"/>
      <c r="F16" s="23"/>
      <c r="G16" s="62"/>
      <c r="H16" s="38"/>
      <c r="I16" s="38"/>
      <c r="J16" s="62"/>
      <c r="K16" s="38"/>
      <c r="L16" s="38"/>
      <c r="M16" s="62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4"/>
      <c r="CE16" s="35">
        <f t="shared" si="0"/>
        <v>0</v>
      </c>
      <c r="CF16" s="22"/>
    </row>
    <row r="17" spans="1:84" ht="20.100000000000001" customHeight="1" x14ac:dyDescent="0.25">
      <c r="A17" s="19"/>
      <c r="B17" s="29">
        <f t="shared" si="1"/>
        <v>13</v>
      </c>
      <c r="C17" s="20"/>
      <c r="D17" s="21"/>
      <c r="F17" s="23"/>
      <c r="G17" s="62"/>
      <c r="H17" s="38"/>
      <c r="I17" s="38"/>
      <c r="J17" s="62"/>
      <c r="K17" s="38"/>
      <c r="L17" s="38"/>
      <c r="M17" s="62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4"/>
      <c r="CE17" s="35">
        <f t="shared" si="0"/>
        <v>0</v>
      </c>
      <c r="CF17" s="22"/>
    </row>
    <row r="18" spans="1:84" ht="20.100000000000001" customHeight="1" x14ac:dyDescent="0.25">
      <c r="A18" s="19"/>
      <c r="B18" s="29">
        <f t="shared" si="1"/>
        <v>14</v>
      </c>
      <c r="C18" s="20"/>
      <c r="D18" s="21"/>
      <c r="F18" s="23"/>
      <c r="G18" s="62"/>
      <c r="H18" s="38"/>
      <c r="I18" s="38"/>
      <c r="J18" s="62"/>
      <c r="K18" s="38"/>
      <c r="L18" s="38"/>
      <c r="M18" s="62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4"/>
      <c r="CE18" s="35">
        <f t="shared" si="0"/>
        <v>0</v>
      </c>
      <c r="CF18" s="22"/>
    </row>
    <row r="19" spans="1:84" ht="20.100000000000001" customHeight="1" x14ac:dyDescent="0.25">
      <c r="A19" s="19"/>
      <c r="B19" s="29">
        <f t="shared" si="1"/>
        <v>15</v>
      </c>
      <c r="C19" s="20"/>
      <c r="D19" s="21"/>
      <c r="F19" s="23"/>
      <c r="G19" s="62"/>
      <c r="H19" s="38"/>
      <c r="I19" s="38"/>
      <c r="J19" s="62"/>
      <c r="K19" s="38"/>
      <c r="L19" s="38"/>
      <c r="M19" s="62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4"/>
      <c r="CE19" s="35">
        <f t="shared" si="0"/>
        <v>0</v>
      </c>
      <c r="CF19" s="22"/>
    </row>
    <row r="20" spans="1:84" ht="20.100000000000001" customHeight="1" x14ac:dyDescent="0.25">
      <c r="A20" s="19"/>
      <c r="B20" s="29">
        <f t="shared" si="1"/>
        <v>16</v>
      </c>
      <c r="C20" s="20"/>
      <c r="D20" s="21"/>
      <c r="F20" s="23"/>
      <c r="G20" s="62"/>
      <c r="H20" s="38"/>
      <c r="I20" s="38"/>
      <c r="J20" s="62"/>
      <c r="K20" s="38"/>
      <c r="L20" s="38"/>
      <c r="M20" s="62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4"/>
      <c r="CE20" s="35">
        <f t="shared" si="0"/>
        <v>0</v>
      </c>
      <c r="CF20" s="22"/>
    </row>
    <row r="21" spans="1:84" ht="20.100000000000001" customHeight="1" x14ac:dyDescent="0.25">
      <c r="A21" s="19"/>
      <c r="B21" s="29">
        <f t="shared" si="1"/>
        <v>17</v>
      </c>
      <c r="C21" s="20"/>
      <c r="D21" s="21"/>
      <c r="F21" s="23"/>
      <c r="G21" s="62"/>
      <c r="H21" s="38"/>
      <c r="I21" s="38"/>
      <c r="J21" s="62"/>
      <c r="K21" s="38"/>
      <c r="L21" s="38"/>
      <c r="M21" s="62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4"/>
      <c r="CE21" s="35">
        <f t="shared" si="0"/>
        <v>0</v>
      </c>
      <c r="CF21" s="22"/>
    </row>
    <row r="22" spans="1:84" ht="20.100000000000001" customHeight="1" x14ac:dyDescent="0.25">
      <c r="A22" s="19"/>
      <c r="B22" s="29">
        <f t="shared" si="1"/>
        <v>18</v>
      </c>
      <c r="C22" s="20"/>
      <c r="D22" s="21"/>
      <c r="F22" s="23"/>
      <c r="G22" s="62"/>
      <c r="H22" s="38"/>
      <c r="I22" s="38"/>
      <c r="J22" s="62"/>
      <c r="K22" s="38"/>
      <c r="L22" s="38"/>
      <c r="M22" s="62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4"/>
      <c r="CE22" s="35">
        <f t="shared" si="0"/>
        <v>0</v>
      </c>
      <c r="CF22" s="22"/>
    </row>
    <row r="23" spans="1:84" ht="20.100000000000001" customHeight="1" x14ac:dyDescent="0.25">
      <c r="A23" s="19"/>
      <c r="B23" s="29">
        <f t="shared" si="1"/>
        <v>19</v>
      </c>
      <c r="C23" s="20"/>
      <c r="D23" s="21"/>
      <c r="F23" s="23"/>
      <c r="G23" s="62"/>
      <c r="H23" s="38"/>
      <c r="I23" s="38"/>
      <c r="J23" s="62"/>
      <c r="K23" s="38"/>
      <c r="L23" s="38"/>
      <c r="M23" s="62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4"/>
      <c r="CE23" s="35">
        <f t="shared" si="0"/>
        <v>0</v>
      </c>
      <c r="CF23" s="22"/>
    </row>
    <row r="24" spans="1:84" ht="20.100000000000001" customHeight="1" x14ac:dyDescent="0.25">
      <c r="A24" s="19"/>
      <c r="B24" s="29">
        <f t="shared" si="1"/>
        <v>20</v>
      </c>
      <c r="C24" s="20"/>
      <c r="D24" s="21"/>
      <c r="F24" s="23"/>
      <c r="G24" s="62"/>
      <c r="H24" s="38"/>
      <c r="I24" s="38"/>
      <c r="J24" s="62"/>
      <c r="K24" s="38"/>
      <c r="L24" s="38"/>
      <c r="M24" s="62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4"/>
      <c r="CE24" s="35">
        <f t="shared" si="0"/>
        <v>0</v>
      </c>
      <c r="CF24" s="22"/>
    </row>
    <row r="25" spans="1:84" ht="20.100000000000001" customHeight="1" x14ac:dyDescent="0.25">
      <c r="A25" s="19"/>
      <c r="B25" s="29">
        <f t="shared" si="1"/>
        <v>21</v>
      </c>
      <c r="C25" s="20"/>
      <c r="D25" s="21"/>
      <c r="F25" s="23"/>
      <c r="G25" s="62"/>
      <c r="H25" s="38"/>
      <c r="I25" s="38"/>
      <c r="J25" s="62"/>
      <c r="K25" s="38"/>
      <c r="L25" s="38"/>
      <c r="M25" s="62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4"/>
      <c r="CE25" s="35">
        <f t="shared" si="0"/>
        <v>0</v>
      </c>
      <c r="CF25" s="22"/>
    </row>
    <row r="26" spans="1:84" ht="20.100000000000001" customHeight="1" x14ac:dyDescent="0.25">
      <c r="A26" s="19"/>
      <c r="B26" s="29">
        <f t="shared" si="1"/>
        <v>22</v>
      </c>
      <c r="C26" s="20"/>
      <c r="D26" s="21"/>
      <c r="F26" s="23"/>
      <c r="G26" s="62"/>
      <c r="H26" s="38"/>
      <c r="I26" s="38"/>
      <c r="J26" s="62"/>
      <c r="K26" s="38"/>
      <c r="L26" s="38"/>
      <c r="M26" s="62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4"/>
      <c r="CE26" s="35">
        <f t="shared" si="0"/>
        <v>0</v>
      </c>
      <c r="CF26" s="22"/>
    </row>
    <row r="27" spans="1:84" ht="20.100000000000001" customHeight="1" x14ac:dyDescent="0.25">
      <c r="A27" s="19"/>
      <c r="B27" s="29">
        <f t="shared" si="1"/>
        <v>23</v>
      </c>
      <c r="C27" s="20"/>
      <c r="D27" s="21"/>
      <c r="F27" s="23"/>
      <c r="G27" s="62"/>
      <c r="H27" s="38"/>
      <c r="I27" s="38"/>
      <c r="J27" s="62"/>
      <c r="K27" s="38"/>
      <c r="L27" s="38"/>
      <c r="M27" s="62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4"/>
      <c r="CE27" s="35">
        <f t="shared" si="0"/>
        <v>0</v>
      </c>
      <c r="CF27" s="22"/>
    </row>
    <row r="28" spans="1:84" ht="20.100000000000001" customHeight="1" x14ac:dyDescent="0.25">
      <c r="A28" s="19"/>
      <c r="B28" s="29">
        <f t="shared" si="1"/>
        <v>24</v>
      </c>
      <c r="C28" s="20"/>
      <c r="D28" s="21"/>
      <c r="F28" s="23"/>
      <c r="G28" s="62"/>
      <c r="H28" s="38"/>
      <c r="I28" s="38"/>
      <c r="J28" s="62"/>
      <c r="K28" s="38"/>
      <c r="L28" s="38"/>
      <c r="M28" s="62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4"/>
      <c r="CE28" s="35">
        <f t="shared" si="0"/>
        <v>0</v>
      </c>
      <c r="CF28" s="22"/>
    </row>
    <row r="29" spans="1:84" ht="20.100000000000001" customHeight="1" x14ac:dyDescent="0.25">
      <c r="A29" s="19"/>
      <c r="B29" s="29">
        <f t="shared" si="1"/>
        <v>25</v>
      </c>
      <c r="C29" s="20"/>
      <c r="D29" s="21"/>
      <c r="F29" s="23"/>
      <c r="G29" s="62"/>
      <c r="H29" s="38"/>
      <c r="I29" s="38"/>
      <c r="J29" s="62"/>
      <c r="K29" s="38"/>
      <c r="L29" s="38"/>
      <c r="M29" s="62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4"/>
      <c r="CE29" s="35">
        <f t="shared" si="0"/>
        <v>0</v>
      </c>
      <c r="CF29" s="22"/>
    </row>
    <row r="30" spans="1:84" ht="20.100000000000001" customHeight="1" x14ac:dyDescent="0.25">
      <c r="A30" s="19"/>
      <c r="B30" s="29">
        <f t="shared" si="1"/>
        <v>26</v>
      </c>
      <c r="C30" s="20"/>
      <c r="D30" s="21"/>
      <c r="F30" s="23"/>
      <c r="G30" s="62"/>
      <c r="H30" s="38"/>
      <c r="I30" s="38"/>
      <c r="J30" s="62"/>
      <c r="K30" s="38"/>
      <c r="L30" s="38"/>
      <c r="M30" s="62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4"/>
      <c r="CE30" s="35">
        <f t="shared" si="0"/>
        <v>0</v>
      </c>
      <c r="CF30" s="22"/>
    </row>
    <row r="31" spans="1:84" ht="20.100000000000001" customHeight="1" x14ac:dyDescent="0.25">
      <c r="A31" s="19"/>
      <c r="B31" s="29">
        <f t="shared" si="1"/>
        <v>27</v>
      </c>
      <c r="C31" s="20"/>
      <c r="D31" s="21"/>
      <c r="F31" s="23"/>
      <c r="G31" s="62"/>
      <c r="H31" s="38"/>
      <c r="I31" s="38"/>
      <c r="J31" s="62"/>
      <c r="K31" s="38"/>
      <c r="L31" s="38"/>
      <c r="M31" s="62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4"/>
      <c r="CE31" s="35">
        <f t="shared" si="0"/>
        <v>0</v>
      </c>
      <c r="CF31" s="22"/>
    </row>
    <row r="32" spans="1:84" ht="20.100000000000001" customHeight="1" x14ac:dyDescent="0.25">
      <c r="A32" s="19"/>
      <c r="B32" s="29">
        <f t="shared" si="1"/>
        <v>28</v>
      </c>
      <c r="C32" s="20"/>
      <c r="D32" s="21"/>
      <c r="F32" s="23"/>
      <c r="G32" s="62"/>
      <c r="H32" s="38"/>
      <c r="I32" s="38"/>
      <c r="J32" s="62"/>
      <c r="K32" s="38"/>
      <c r="L32" s="38"/>
      <c r="M32" s="62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4"/>
      <c r="CE32" s="35">
        <f t="shared" si="0"/>
        <v>0</v>
      </c>
      <c r="CF32" s="22"/>
    </row>
    <row r="33" spans="1:84" ht="20.100000000000001" customHeight="1" x14ac:dyDescent="0.25">
      <c r="A33" s="19"/>
      <c r="B33" s="29">
        <f t="shared" si="1"/>
        <v>29</v>
      </c>
      <c r="C33" s="20"/>
      <c r="D33" s="21"/>
      <c r="F33" s="23"/>
      <c r="G33" s="62"/>
      <c r="H33" s="38"/>
      <c r="I33" s="38"/>
      <c r="J33" s="62"/>
      <c r="K33" s="38"/>
      <c r="L33" s="38"/>
      <c r="M33" s="62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4"/>
      <c r="CE33" s="35">
        <f t="shared" si="0"/>
        <v>0</v>
      </c>
      <c r="CF33" s="22"/>
    </row>
    <row r="34" spans="1:84" ht="20.100000000000001" customHeight="1" x14ac:dyDescent="0.25">
      <c r="A34" s="19"/>
      <c r="B34" s="29">
        <f t="shared" si="1"/>
        <v>30</v>
      </c>
      <c r="C34" s="20"/>
      <c r="D34" s="21"/>
      <c r="F34" s="23"/>
      <c r="G34" s="62"/>
      <c r="H34" s="38"/>
      <c r="I34" s="38"/>
      <c r="J34" s="62"/>
      <c r="K34" s="38"/>
      <c r="L34" s="38"/>
      <c r="M34" s="62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4"/>
      <c r="CE34" s="35">
        <f t="shared" si="0"/>
        <v>0</v>
      </c>
      <c r="CF34" s="22"/>
    </row>
    <row r="35" spans="1:84" ht="20.100000000000001" customHeight="1" x14ac:dyDescent="0.25">
      <c r="A35" s="19"/>
      <c r="B35" s="29">
        <f t="shared" si="1"/>
        <v>31</v>
      </c>
      <c r="C35" s="20"/>
      <c r="D35" s="21"/>
      <c r="F35" s="23"/>
      <c r="G35" s="62"/>
      <c r="H35" s="38"/>
      <c r="I35" s="38"/>
      <c r="J35" s="62"/>
      <c r="K35" s="38"/>
      <c r="L35" s="38"/>
      <c r="M35" s="62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4"/>
      <c r="CE35" s="35">
        <f t="shared" si="0"/>
        <v>0</v>
      </c>
      <c r="CF35" s="22"/>
    </row>
    <row r="36" spans="1:84" ht="20.100000000000001" customHeight="1" x14ac:dyDescent="0.25">
      <c r="A36" s="19"/>
      <c r="B36" s="29">
        <f t="shared" si="1"/>
        <v>32</v>
      </c>
      <c r="C36" s="20"/>
      <c r="D36" s="21"/>
      <c r="F36" s="23"/>
      <c r="G36" s="62"/>
      <c r="H36" s="38"/>
      <c r="I36" s="38"/>
      <c r="J36" s="62"/>
      <c r="K36" s="38"/>
      <c r="L36" s="38"/>
      <c r="M36" s="62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4"/>
      <c r="CE36" s="35">
        <f t="shared" si="0"/>
        <v>0</v>
      </c>
      <c r="CF36" s="22"/>
    </row>
    <row r="37" spans="1:84" ht="20.100000000000001" customHeight="1" x14ac:dyDescent="0.25">
      <c r="A37" s="19"/>
      <c r="B37" s="29">
        <f t="shared" si="1"/>
        <v>33</v>
      </c>
      <c r="C37" s="20"/>
      <c r="D37" s="21"/>
      <c r="F37" s="23"/>
      <c r="G37" s="62"/>
      <c r="H37" s="38"/>
      <c r="I37" s="38"/>
      <c r="J37" s="62"/>
      <c r="K37" s="38"/>
      <c r="L37" s="38"/>
      <c r="M37" s="62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4"/>
      <c r="CE37" s="35">
        <f t="shared" si="0"/>
        <v>0</v>
      </c>
      <c r="CF37" s="22"/>
    </row>
    <row r="38" spans="1:84" ht="20.100000000000001" customHeight="1" x14ac:dyDescent="0.25">
      <c r="A38" s="19"/>
      <c r="B38" s="29">
        <f t="shared" si="1"/>
        <v>34</v>
      </c>
      <c r="C38" s="20"/>
      <c r="D38" s="21"/>
      <c r="F38" s="23"/>
      <c r="G38" s="62"/>
      <c r="H38" s="38"/>
      <c r="I38" s="38"/>
      <c r="J38" s="62"/>
      <c r="K38" s="38"/>
      <c r="L38" s="38"/>
      <c r="M38" s="62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4"/>
      <c r="CE38" s="35">
        <f t="shared" si="0"/>
        <v>0</v>
      </c>
      <c r="CF38" s="22"/>
    </row>
    <row r="39" spans="1:84" ht="20.100000000000001" customHeight="1" x14ac:dyDescent="0.25">
      <c r="A39" s="19"/>
      <c r="B39" s="29">
        <f t="shared" si="1"/>
        <v>35</v>
      </c>
      <c r="C39" s="20"/>
      <c r="D39" s="21"/>
      <c r="F39" s="23"/>
      <c r="G39" s="62"/>
      <c r="H39" s="38"/>
      <c r="I39" s="38"/>
      <c r="J39" s="62"/>
      <c r="K39" s="38"/>
      <c r="L39" s="38"/>
      <c r="M39" s="62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4"/>
      <c r="CE39" s="35">
        <f t="shared" si="0"/>
        <v>0</v>
      </c>
      <c r="CF39" s="22"/>
    </row>
    <row r="40" spans="1:84" ht="20.100000000000001" customHeight="1" x14ac:dyDescent="0.25">
      <c r="A40" s="19"/>
      <c r="B40" s="29">
        <f t="shared" si="1"/>
        <v>36</v>
      </c>
      <c r="C40" s="20"/>
      <c r="D40" s="21"/>
      <c r="F40" s="23"/>
      <c r="G40" s="62"/>
      <c r="H40" s="38"/>
      <c r="I40" s="38"/>
      <c r="J40" s="62"/>
      <c r="K40" s="38"/>
      <c r="L40" s="38"/>
      <c r="M40" s="62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4"/>
      <c r="CE40" s="35">
        <f t="shared" si="0"/>
        <v>0</v>
      </c>
      <c r="CF40" s="22"/>
    </row>
    <row r="41" spans="1:84" ht="20.100000000000001" customHeight="1" x14ac:dyDescent="0.25">
      <c r="A41" s="19"/>
      <c r="B41" s="29">
        <f t="shared" si="1"/>
        <v>37</v>
      </c>
      <c r="C41" s="20"/>
      <c r="D41" s="21"/>
      <c r="F41" s="23"/>
      <c r="G41" s="62"/>
      <c r="H41" s="38"/>
      <c r="I41" s="38"/>
      <c r="J41" s="62"/>
      <c r="K41" s="38"/>
      <c r="L41" s="38"/>
      <c r="M41" s="62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38"/>
      <c r="BS41" s="38"/>
      <c r="BT41" s="38"/>
      <c r="BU41" s="38"/>
      <c r="BV41" s="38"/>
      <c r="BW41" s="38"/>
      <c r="BX41" s="38"/>
      <c r="BY41" s="38"/>
      <c r="BZ41" s="38"/>
      <c r="CA41" s="38"/>
      <c r="CB41" s="38"/>
      <c r="CC41" s="38"/>
      <c r="CD41" s="34"/>
      <c r="CE41" s="35">
        <f t="shared" si="0"/>
        <v>0</v>
      </c>
      <c r="CF41" s="22"/>
    </row>
    <row r="42" spans="1:84" ht="20.100000000000001" customHeight="1" x14ac:dyDescent="0.25">
      <c r="A42" s="19"/>
      <c r="B42" s="29">
        <f t="shared" si="1"/>
        <v>38</v>
      </c>
      <c r="C42" s="20"/>
      <c r="D42" s="21"/>
      <c r="F42" s="23"/>
      <c r="G42" s="62"/>
      <c r="H42" s="38"/>
      <c r="I42" s="38"/>
      <c r="J42" s="62"/>
      <c r="K42" s="38"/>
      <c r="L42" s="38"/>
      <c r="M42" s="62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  <c r="BQ42" s="38"/>
      <c r="BR42" s="38"/>
      <c r="BS42" s="38"/>
      <c r="BT42" s="38"/>
      <c r="BU42" s="38"/>
      <c r="BV42" s="38"/>
      <c r="BW42" s="38"/>
      <c r="BX42" s="38"/>
      <c r="BY42" s="38"/>
      <c r="BZ42" s="38"/>
      <c r="CA42" s="38"/>
      <c r="CB42" s="38"/>
      <c r="CC42" s="38"/>
      <c r="CD42" s="34"/>
      <c r="CE42" s="35">
        <f t="shared" si="0"/>
        <v>0</v>
      </c>
      <c r="CF42" s="22"/>
    </row>
    <row r="43" spans="1:84" ht="20.100000000000001" customHeight="1" x14ac:dyDescent="0.25">
      <c r="A43" s="19"/>
      <c r="B43" s="29">
        <f t="shared" si="1"/>
        <v>39</v>
      </c>
      <c r="C43" s="20"/>
      <c r="D43" s="21"/>
      <c r="F43" s="23"/>
      <c r="G43" s="62"/>
      <c r="H43" s="38"/>
      <c r="I43" s="38"/>
      <c r="J43" s="62"/>
      <c r="K43" s="38"/>
      <c r="L43" s="38"/>
      <c r="M43" s="62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  <c r="BQ43" s="38"/>
      <c r="BR43" s="38"/>
      <c r="BS43" s="38"/>
      <c r="BT43" s="38"/>
      <c r="BU43" s="38"/>
      <c r="BV43" s="38"/>
      <c r="BW43" s="38"/>
      <c r="BX43" s="38"/>
      <c r="BY43" s="38"/>
      <c r="BZ43" s="38"/>
      <c r="CA43" s="38"/>
      <c r="CB43" s="38"/>
      <c r="CC43" s="38"/>
      <c r="CD43" s="34"/>
      <c r="CE43" s="35">
        <f t="shared" si="0"/>
        <v>0</v>
      </c>
      <c r="CF43" s="22"/>
    </row>
    <row r="44" spans="1:84" ht="20.100000000000001" customHeight="1" x14ac:dyDescent="0.25">
      <c r="A44" s="19"/>
      <c r="B44" s="29">
        <f t="shared" si="1"/>
        <v>40</v>
      </c>
      <c r="C44" s="20"/>
      <c r="D44" s="21"/>
      <c r="F44" s="23"/>
      <c r="G44" s="62"/>
      <c r="H44" s="38"/>
      <c r="I44" s="38"/>
      <c r="J44" s="62"/>
      <c r="K44" s="38"/>
      <c r="L44" s="38"/>
      <c r="M44" s="62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8"/>
      <c r="BO44" s="38"/>
      <c r="BP44" s="38"/>
      <c r="BQ44" s="38"/>
      <c r="BR44" s="38"/>
      <c r="BS44" s="38"/>
      <c r="BT44" s="38"/>
      <c r="BU44" s="38"/>
      <c r="BV44" s="38"/>
      <c r="BW44" s="38"/>
      <c r="BX44" s="38"/>
      <c r="BY44" s="38"/>
      <c r="BZ44" s="38"/>
      <c r="CA44" s="38"/>
      <c r="CB44" s="38"/>
      <c r="CC44" s="38"/>
      <c r="CD44" s="34"/>
      <c r="CE44" s="35">
        <f t="shared" si="0"/>
        <v>0</v>
      </c>
      <c r="CF44" s="22"/>
    </row>
    <row r="45" spans="1:84" ht="20.100000000000001" customHeight="1" x14ac:dyDescent="0.25">
      <c r="A45" s="19"/>
      <c r="B45" s="29">
        <f t="shared" si="1"/>
        <v>41</v>
      </c>
      <c r="C45" s="20"/>
      <c r="D45" s="21"/>
      <c r="F45" s="23"/>
      <c r="G45" s="62"/>
      <c r="H45" s="38"/>
      <c r="I45" s="38"/>
      <c r="J45" s="62"/>
      <c r="K45" s="38"/>
      <c r="L45" s="38"/>
      <c r="M45" s="62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4"/>
      <c r="CE45" s="35">
        <f t="shared" si="0"/>
        <v>0</v>
      </c>
      <c r="CF45" s="22"/>
    </row>
    <row r="46" spans="1:84" ht="20.100000000000001" customHeight="1" x14ac:dyDescent="0.25">
      <c r="A46" s="19"/>
      <c r="B46" s="29">
        <f t="shared" si="1"/>
        <v>42</v>
      </c>
      <c r="C46" s="20"/>
      <c r="D46" s="21"/>
      <c r="F46" s="23"/>
      <c r="G46" s="62"/>
      <c r="H46" s="38"/>
      <c r="I46" s="38"/>
      <c r="J46" s="62"/>
      <c r="K46" s="38"/>
      <c r="L46" s="38"/>
      <c r="M46" s="62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38"/>
      <c r="BI46" s="38"/>
      <c r="BJ46" s="38"/>
      <c r="BK46" s="38"/>
      <c r="BL46" s="38"/>
      <c r="BM46" s="38"/>
      <c r="BN46" s="38"/>
      <c r="BO46" s="38"/>
      <c r="BP46" s="38"/>
      <c r="BQ46" s="38"/>
      <c r="BR46" s="38"/>
      <c r="BS46" s="38"/>
      <c r="BT46" s="38"/>
      <c r="BU46" s="38"/>
      <c r="BV46" s="38"/>
      <c r="BW46" s="38"/>
      <c r="BX46" s="38"/>
      <c r="BY46" s="38"/>
      <c r="BZ46" s="38"/>
      <c r="CA46" s="38"/>
      <c r="CB46" s="38"/>
      <c r="CC46" s="38"/>
      <c r="CD46" s="34"/>
      <c r="CE46" s="35">
        <f t="shared" si="0"/>
        <v>0</v>
      </c>
      <c r="CF46" s="22"/>
    </row>
    <row r="47" spans="1:84" ht="20.100000000000001" customHeight="1" x14ac:dyDescent="0.25">
      <c r="A47" s="19"/>
      <c r="B47" s="29">
        <f t="shared" si="1"/>
        <v>43</v>
      </c>
      <c r="C47" s="20"/>
      <c r="D47" s="21"/>
      <c r="F47" s="23"/>
      <c r="G47" s="62"/>
      <c r="H47" s="38"/>
      <c r="I47" s="38"/>
      <c r="J47" s="62"/>
      <c r="K47" s="38"/>
      <c r="L47" s="38"/>
      <c r="M47" s="62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8"/>
      <c r="BR47" s="38"/>
      <c r="BS47" s="38"/>
      <c r="BT47" s="38"/>
      <c r="BU47" s="38"/>
      <c r="BV47" s="38"/>
      <c r="BW47" s="38"/>
      <c r="BX47" s="38"/>
      <c r="BY47" s="38"/>
      <c r="BZ47" s="38"/>
      <c r="CA47" s="38"/>
      <c r="CB47" s="38"/>
      <c r="CC47" s="38"/>
      <c r="CD47" s="34"/>
      <c r="CE47" s="35">
        <f t="shared" si="0"/>
        <v>0</v>
      </c>
      <c r="CF47" s="22"/>
    </row>
    <row r="48" spans="1:84" ht="20.100000000000001" customHeight="1" x14ac:dyDescent="0.25">
      <c r="A48" s="19"/>
      <c r="B48" s="29">
        <f t="shared" si="1"/>
        <v>44</v>
      </c>
      <c r="C48" s="20"/>
      <c r="D48" s="21"/>
      <c r="F48" s="23"/>
      <c r="G48" s="62"/>
      <c r="H48" s="38"/>
      <c r="I48" s="38"/>
      <c r="J48" s="62"/>
      <c r="K48" s="38"/>
      <c r="L48" s="38"/>
      <c r="M48" s="62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38"/>
      <c r="BR48" s="38"/>
      <c r="BS48" s="38"/>
      <c r="BT48" s="38"/>
      <c r="BU48" s="38"/>
      <c r="BV48" s="38"/>
      <c r="BW48" s="38"/>
      <c r="BX48" s="38"/>
      <c r="BY48" s="38"/>
      <c r="BZ48" s="38"/>
      <c r="CA48" s="38"/>
      <c r="CB48" s="38"/>
      <c r="CC48" s="38"/>
      <c r="CD48" s="34"/>
      <c r="CE48" s="35">
        <f t="shared" si="0"/>
        <v>0</v>
      </c>
      <c r="CF48" s="22"/>
    </row>
    <row r="49" spans="1:84" ht="20.100000000000001" customHeight="1" x14ac:dyDescent="0.25">
      <c r="A49" s="19"/>
      <c r="B49" s="29">
        <f t="shared" si="1"/>
        <v>45</v>
      </c>
      <c r="C49" s="20"/>
      <c r="D49" s="21"/>
      <c r="F49" s="23"/>
      <c r="G49" s="62"/>
      <c r="H49" s="38"/>
      <c r="I49" s="38"/>
      <c r="J49" s="62"/>
      <c r="K49" s="38"/>
      <c r="L49" s="38"/>
      <c r="M49" s="62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4"/>
      <c r="CE49" s="35">
        <f t="shared" si="0"/>
        <v>0</v>
      </c>
      <c r="CF49" s="22"/>
    </row>
    <row r="50" spans="1:84" ht="20.100000000000001" customHeight="1" x14ac:dyDescent="0.25">
      <c r="A50" s="19"/>
      <c r="B50" s="29">
        <f t="shared" si="1"/>
        <v>46</v>
      </c>
      <c r="C50" s="20"/>
      <c r="D50" s="21"/>
      <c r="F50" s="23"/>
      <c r="G50" s="62"/>
      <c r="H50" s="38"/>
      <c r="I50" s="38"/>
      <c r="J50" s="62"/>
      <c r="K50" s="38"/>
      <c r="L50" s="38"/>
      <c r="M50" s="62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8"/>
      <c r="BX50" s="38"/>
      <c r="BY50" s="38"/>
      <c r="BZ50" s="38"/>
      <c r="CA50" s="38"/>
      <c r="CB50" s="38"/>
      <c r="CC50" s="38"/>
      <c r="CD50" s="34"/>
      <c r="CE50" s="35">
        <f t="shared" si="0"/>
        <v>0</v>
      </c>
      <c r="CF50" s="22"/>
    </row>
    <row r="51" spans="1:84" ht="20.100000000000001" customHeight="1" x14ac:dyDescent="0.25">
      <c r="A51" s="19"/>
      <c r="B51" s="29">
        <f t="shared" si="1"/>
        <v>47</v>
      </c>
      <c r="C51" s="20"/>
      <c r="D51" s="21"/>
      <c r="F51" s="23"/>
      <c r="G51" s="62"/>
      <c r="H51" s="38"/>
      <c r="I51" s="38"/>
      <c r="J51" s="62"/>
      <c r="K51" s="38"/>
      <c r="L51" s="38"/>
      <c r="M51" s="62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  <c r="BF51" s="38"/>
      <c r="BG51" s="38"/>
      <c r="BH51" s="38"/>
      <c r="BI51" s="38"/>
      <c r="BJ51" s="38"/>
      <c r="BK51" s="38"/>
      <c r="BL51" s="38"/>
      <c r="BM51" s="38"/>
      <c r="BN51" s="38"/>
      <c r="BO51" s="38"/>
      <c r="BP51" s="38"/>
      <c r="BQ51" s="38"/>
      <c r="BR51" s="38"/>
      <c r="BS51" s="38"/>
      <c r="BT51" s="38"/>
      <c r="BU51" s="38"/>
      <c r="BV51" s="38"/>
      <c r="BW51" s="38"/>
      <c r="BX51" s="38"/>
      <c r="BY51" s="38"/>
      <c r="BZ51" s="38"/>
      <c r="CA51" s="38"/>
      <c r="CB51" s="38"/>
      <c r="CC51" s="38"/>
      <c r="CD51" s="34"/>
      <c r="CE51" s="35">
        <f t="shared" si="0"/>
        <v>0</v>
      </c>
      <c r="CF51" s="22"/>
    </row>
    <row r="52" spans="1:84" ht="20.100000000000001" customHeight="1" x14ac:dyDescent="0.25">
      <c r="A52" s="19"/>
      <c r="B52" s="29">
        <f t="shared" si="1"/>
        <v>48</v>
      </c>
      <c r="C52" s="20"/>
      <c r="D52" s="21"/>
      <c r="F52" s="23"/>
      <c r="G52" s="62"/>
      <c r="H52" s="38"/>
      <c r="I52" s="38"/>
      <c r="J52" s="62"/>
      <c r="K52" s="38"/>
      <c r="L52" s="38"/>
      <c r="M52" s="62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  <c r="BK52" s="38"/>
      <c r="BL52" s="38"/>
      <c r="BM52" s="38"/>
      <c r="BN52" s="38"/>
      <c r="BO52" s="38"/>
      <c r="BP52" s="38"/>
      <c r="BQ52" s="38"/>
      <c r="BR52" s="38"/>
      <c r="BS52" s="38"/>
      <c r="BT52" s="38"/>
      <c r="BU52" s="38"/>
      <c r="BV52" s="38"/>
      <c r="BW52" s="38"/>
      <c r="BX52" s="38"/>
      <c r="BY52" s="38"/>
      <c r="BZ52" s="38"/>
      <c r="CA52" s="38"/>
      <c r="CB52" s="38"/>
      <c r="CC52" s="38"/>
      <c r="CD52" s="34"/>
      <c r="CE52" s="35">
        <f t="shared" si="0"/>
        <v>0</v>
      </c>
      <c r="CF52" s="22"/>
    </row>
    <row r="53" spans="1:84" ht="20.100000000000001" customHeight="1" x14ac:dyDescent="0.25">
      <c r="A53" s="19"/>
      <c r="B53" s="29">
        <f t="shared" si="1"/>
        <v>49</v>
      </c>
      <c r="C53" s="20"/>
      <c r="D53" s="21"/>
      <c r="F53" s="23"/>
      <c r="G53" s="62"/>
      <c r="H53" s="38"/>
      <c r="I53" s="38"/>
      <c r="J53" s="62"/>
      <c r="K53" s="38"/>
      <c r="L53" s="38"/>
      <c r="M53" s="62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  <c r="BK53" s="38"/>
      <c r="BL53" s="38"/>
      <c r="BM53" s="38"/>
      <c r="BN53" s="38"/>
      <c r="BO53" s="38"/>
      <c r="BP53" s="38"/>
      <c r="BQ53" s="38"/>
      <c r="BR53" s="38"/>
      <c r="BS53" s="38"/>
      <c r="BT53" s="38"/>
      <c r="BU53" s="38"/>
      <c r="BV53" s="38"/>
      <c r="BW53" s="38"/>
      <c r="BX53" s="38"/>
      <c r="BY53" s="38"/>
      <c r="BZ53" s="38"/>
      <c r="CA53" s="38"/>
      <c r="CB53" s="38"/>
      <c r="CC53" s="38"/>
      <c r="CD53" s="34"/>
      <c r="CE53" s="35">
        <f t="shared" si="0"/>
        <v>0</v>
      </c>
      <c r="CF53" s="22"/>
    </row>
    <row r="54" spans="1:84" ht="20.100000000000001" customHeight="1" x14ac:dyDescent="0.25">
      <c r="A54" s="19"/>
      <c r="B54" s="29">
        <f t="shared" si="1"/>
        <v>50</v>
      </c>
      <c r="C54" s="20"/>
      <c r="D54" s="21"/>
      <c r="F54" s="23"/>
      <c r="G54" s="62"/>
      <c r="H54" s="38"/>
      <c r="I54" s="38"/>
      <c r="J54" s="62"/>
      <c r="K54" s="38"/>
      <c r="L54" s="38"/>
      <c r="M54" s="62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  <c r="BM54" s="38"/>
      <c r="BN54" s="38"/>
      <c r="BO54" s="38"/>
      <c r="BP54" s="38"/>
      <c r="BQ54" s="38"/>
      <c r="BR54" s="38"/>
      <c r="BS54" s="38"/>
      <c r="BT54" s="38"/>
      <c r="BU54" s="38"/>
      <c r="BV54" s="38"/>
      <c r="BW54" s="38"/>
      <c r="BX54" s="38"/>
      <c r="BY54" s="38"/>
      <c r="BZ54" s="38"/>
      <c r="CA54" s="38"/>
      <c r="CB54" s="38"/>
      <c r="CC54" s="38"/>
      <c r="CD54" s="34"/>
      <c r="CE54" s="35">
        <f t="shared" si="0"/>
        <v>0</v>
      </c>
      <c r="CF54" s="22"/>
    </row>
    <row r="55" spans="1:84" ht="20.100000000000001" customHeight="1" x14ac:dyDescent="0.25">
      <c r="A55" s="19"/>
      <c r="B55" s="29">
        <f t="shared" si="1"/>
        <v>51</v>
      </c>
      <c r="C55" s="20"/>
      <c r="D55" s="21"/>
      <c r="F55" s="23"/>
      <c r="G55" s="62"/>
      <c r="H55" s="38"/>
      <c r="I55" s="38"/>
      <c r="J55" s="62"/>
      <c r="K55" s="38"/>
      <c r="L55" s="38"/>
      <c r="M55" s="62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8"/>
      <c r="BO55" s="38"/>
      <c r="BP55" s="38"/>
      <c r="BQ55" s="38"/>
      <c r="BR55" s="38"/>
      <c r="BS55" s="38"/>
      <c r="BT55" s="38"/>
      <c r="BU55" s="38"/>
      <c r="BV55" s="38"/>
      <c r="BW55" s="38"/>
      <c r="BX55" s="38"/>
      <c r="BY55" s="38"/>
      <c r="BZ55" s="38"/>
      <c r="CA55" s="38"/>
      <c r="CB55" s="38"/>
      <c r="CC55" s="38"/>
      <c r="CD55" s="34"/>
      <c r="CE55" s="35">
        <f t="shared" si="0"/>
        <v>0</v>
      </c>
      <c r="CF55" s="22"/>
    </row>
    <row r="56" spans="1:84" ht="20.100000000000001" customHeight="1" x14ac:dyDescent="0.25">
      <c r="A56" s="19"/>
      <c r="B56" s="29">
        <f t="shared" si="1"/>
        <v>52</v>
      </c>
      <c r="C56" s="20"/>
      <c r="D56" s="21"/>
      <c r="F56" s="23"/>
      <c r="G56" s="62"/>
      <c r="H56" s="38"/>
      <c r="I56" s="38"/>
      <c r="J56" s="62"/>
      <c r="K56" s="38"/>
      <c r="L56" s="38"/>
      <c r="M56" s="62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8"/>
      <c r="BO56" s="38"/>
      <c r="BP56" s="38"/>
      <c r="BQ56" s="38"/>
      <c r="BR56" s="38"/>
      <c r="BS56" s="38"/>
      <c r="BT56" s="38"/>
      <c r="BU56" s="38"/>
      <c r="BV56" s="38"/>
      <c r="BW56" s="38"/>
      <c r="BX56" s="38"/>
      <c r="BY56" s="38"/>
      <c r="BZ56" s="38"/>
      <c r="CA56" s="38"/>
      <c r="CB56" s="38"/>
      <c r="CC56" s="38"/>
      <c r="CD56" s="34"/>
      <c r="CE56" s="35">
        <f t="shared" si="0"/>
        <v>0</v>
      </c>
      <c r="CF56" s="22"/>
    </row>
    <row r="57" spans="1:84" ht="20.100000000000001" customHeight="1" x14ac:dyDescent="0.25">
      <c r="A57" s="19"/>
      <c r="B57" s="29">
        <f t="shared" si="1"/>
        <v>53</v>
      </c>
      <c r="C57" s="20"/>
      <c r="D57" s="21"/>
      <c r="F57" s="23"/>
      <c r="G57" s="62"/>
      <c r="H57" s="38"/>
      <c r="I57" s="38"/>
      <c r="J57" s="62"/>
      <c r="K57" s="38"/>
      <c r="L57" s="38"/>
      <c r="M57" s="62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8"/>
      <c r="BO57" s="38"/>
      <c r="BP57" s="38"/>
      <c r="BQ57" s="38"/>
      <c r="BR57" s="38"/>
      <c r="BS57" s="38"/>
      <c r="BT57" s="38"/>
      <c r="BU57" s="38"/>
      <c r="BV57" s="38"/>
      <c r="BW57" s="38"/>
      <c r="BX57" s="38"/>
      <c r="BY57" s="38"/>
      <c r="BZ57" s="38"/>
      <c r="CA57" s="38"/>
      <c r="CB57" s="38"/>
      <c r="CC57" s="38"/>
      <c r="CD57" s="34"/>
      <c r="CE57" s="35">
        <f t="shared" si="0"/>
        <v>0</v>
      </c>
      <c r="CF57" s="22"/>
    </row>
    <row r="58" spans="1:84" ht="20.100000000000001" customHeight="1" x14ac:dyDescent="0.25">
      <c r="A58" s="19"/>
      <c r="B58" s="29">
        <f t="shared" si="1"/>
        <v>54</v>
      </c>
      <c r="C58" s="20"/>
      <c r="D58" s="21"/>
      <c r="F58" s="23"/>
      <c r="G58" s="62"/>
      <c r="H58" s="38"/>
      <c r="I58" s="38"/>
      <c r="J58" s="62"/>
      <c r="K58" s="38"/>
      <c r="L58" s="38"/>
      <c r="M58" s="62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  <c r="BK58" s="38"/>
      <c r="BL58" s="38"/>
      <c r="BM58" s="38"/>
      <c r="BN58" s="38"/>
      <c r="BO58" s="38"/>
      <c r="BP58" s="38"/>
      <c r="BQ58" s="38"/>
      <c r="BR58" s="38"/>
      <c r="BS58" s="38"/>
      <c r="BT58" s="38"/>
      <c r="BU58" s="38"/>
      <c r="BV58" s="38"/>
      <c r="BW58" s="38"/>
      <c r="BX58" s="38"/>
      <c r="BY58" s="38"/>
      <c r="BZ58" s="38"/>
      <c r="CA58" s="38"/>
      <c r="CB58" s="38"/>
      <c r="CC58" s="38"/>
      <c r="CD58" s="34"/>
      <c r="CE58" s="35">
        <f t="shared" si="0"/>
        <v>0</v>
      </c>
      <c r="CF58" s="22"/>
    </row>
    <row r="59" spans="1:84" ht="20.100000000000001" customHeight="1" x14ac:dyDescent="0.25">
      <c r="A59" s="19"/>
      <c r="B59" s="29">
        <f t="shared" si="1"/>
        <v>55</v>
      </c>
      <c r="C59" s="20"/>
      <c r="D59" s="21"/>
      <c r="F59" s="23"/>
      <c r="G59" s="62"/>
      <c r="H59" s="38"/>
      <c r="I59" s="38"/>
      <c r="J59" s="62"/>
      <c r="K59" s="38"/>
      <c r="L59" s="38"/>
      <c r="M59" s="62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  <c r="BM59" s="38"/>
      <c r="BN59" s="38"/>
      <c r="BO59" s="38"/>
      <c r="BP59" s="38"/>
      <c r="BQ59" s="38"/>
      <c r="BR59" s="38"/>
      <c r="BS59" s="38"/>
      <c r="BT59" s="38"/>
      <c r="BU59" s="38"/>
      <c r="BV59" s="38"/>
      <c r="BW59" s="38"/>
      <c r="BX59" s="38"/>
      <c r="BY59" s="38"/>
      <c r="BZ59" s="38"/>
      <c r="CA59" s="38"/>
      <c r="CB59" s="38"/>
      <c r="CC59" s="38"/>
      <c r="CD59" s="34"/>
      <c r="CE59" s="35">
        <f t="shared" si="0"/>
        <v>0</v>
      </c>
      <c r="CF59" s="22"/>
    </row>
    <row r="60" spans="1:84" ht="20.100000000000001" customHeight="1" x14ac:dyDescent="0.25">
      <c r="A60" s="19"/>
      <c r="B60" s="29">
        <f t="shared" si="1"/>
        <v>56</v>
      </c>
      <c r="C60" s="20"/>
      <c r="D60" s="21"/>
      <c r="F60" s="23"/>
      <c r="G60" s="62"/>
      <c r="H60" s="38"/>
      <c r="I60" s="38"/>
      <c r="J60" s="62"/>
      <c r="K60" s="38"/>
      <c r="L60" s="38"/>
      <c r="M60" s="62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4"/>
      <c r="CE60" s="35">
        <f t="shared" si="0"/>
        <v>0</v>
      </c>
      <c r="CF60" s="22"/>
    </row>
    <row r="61" spans="1:84" ht="20.100000000000001" customHeight="1" x14ac:dyDescent="0.25">
      <c r="A61" s="19"/>
      <c r="B61" s="29">
        <f t="shared" si="1"/>
        <v>57</v>
      </c>
      <c r="C61" s="20"/>
      <c r="D61" s="21"/>
      <c r="F61" s="23"/>
      <c r="G61" s="62"/>
      <c r="H61" s="38"/>
      <c r="I61" s="38"/>
      <c r="J61" s="62"/>
      <c r="K61" s="38"/>
      <c r="L61" s="38"/>
      <c r="M61" s="62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4"/>
      <c r="CE61" s="35">
        <f t="shared" si="0"/>
        <v>0</v>
      </c>
      <c r="CF61" s="22"/>
    </row>
    <row r="62" spans="1:84" ht="20.100000000000001" customHeight="1" x14ac:dyDescent="0.25">
      <c r="A62" s="19"/>
      <c r="B62" s="29">
        <f t="shared" si="1"/>
        <v>58</v>
      </c>
      <c r="C62" s="20"/>
      <c r="D62" s="21"/>
      <c r="F62" s="23"/>
      <c r="G62" s="62"/>
      <c r="H62" s="38"/>
      <c r="I62" s="38"/>
      <c r="J62" s="62"/>
      <c r="K62" s="38"/>
      <c r="L62" s="38"/>
      <c r="M62" s="62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4"/>
      <c r="CE62" s="35">
        <f t="shared" si="0"/>
        <v>0</v>
      </c>
      <c r="CF62" s="22"/>
    </row>
    <row r="63" spans="1:84" ht="20.100000000000001" customHeight="1" x14ac:dyDescent="0.25">
      <c r="A63" s="19"/>
      <c r="B63" s="29">
        <f t="shared" si="1"/>
        <v>59</v>
      </c>
      <c r="C63" s="20"/>
      <c r="D63" s="21"/>
      <c r="F63" s="23"/>
      <c r="G63" s="62"/>
      <c r="H63" s="38"/>
      <c r="I63" s="38"/>
      <c r="J63" s="62"/>
      <c r="K63" s="38"/>
      <c r="L63" s="38"/>
      <c r="M63" s="62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38"/>
      <c r="BO63" s="38"/>
      <c r="BP63" s="38"/>
      <c r="BQ63" s="38"/>
      <c r="BR63" s="38"/>
      <c r="BS63" s="38"/>
      <c r="BT63" s="38"/>
      <c r="BU63" s="38"/>
      <c r="BV63" s="38"/>
      <c r="BW63" s="38"/>
      <c r="BX63" s="38"/>
      <c r="BY63" s="38"/>
      <c r="BZ63" s="38"/>
      <c r="CA63" s="38"/>
      <c r="CB63" s="38"/>
      <c r="CC63" s="38"/>
      <c r="CD63" s="34"/>
      <c r="CE63" s="35">
        <f t="shared" si="0"/>
        <v>0</v>
      </c>
      <c r="CF63" s="22"/>
    </row>
    <row r="64" spans="1:84" ht="20.100000000000001" customHeight="1" x14ac:dyDescent="0.25">
      <c r="A64" s="19"/>
      <c r="B64" s="29">
        <f t="shared" si="1"/>
        <v>60</v>
      </c>
      <c r="C64" s="20"/>
      <c r="D64" s="21"/>
      <c r="F64" s="23"/>
      <c r="G64" s="62"/>
      <c r="H64" s="38"/>
      <c r="I64" s="38"/>
      <c r="J64" s="62"/>
      <c r="K64" s="38"/>
      <c r="L64" s="38"/>
      <c r="M64" s="62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4"/>
      <c r="CE64" s="35">
        <f t="shared" si="0"/>
        <v>0</v>
      </c>
      <c r="CF64" s="22"/>
    </row>
    <row r="65" spans="1:84" ht="20.100000000000001" customHeight="1" x14ac:dyDescent="0.25">
      <c r="A65" s="19"/>
      <c r="B65" s="29">
        <f t="shared" si="1"/>
        <v>61</v>
      </c>
      <c r="C65" s="20"/>
      <c r="D65" s="21"/>
      <c r="F65" s="23"/>
      <c r="G65" s="62"/>
      <c r="H65" s="38"/>
      <c r="I65" s="38"/>
      <c r="J65" s="62"/>
      <c r="K65" s="38"/>
      <c r="L65" s="38"/>
      <c r="M65" s="62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38"/>
      <c r="BO65" s="38"/>
      <c r="BP65" s="38"/>
      <c r="BQ65" s="38"/>
      <c r="BR65" s="38"/>
      <c r="BS65" s="38"/>
      <c r="BT65" s="38"/>
      <c r="BU65" s="38"/>
      <c r="BV65" s="38"/>
      <c r="BW65" s="38"/>
      <c r="BX65" s="38"/>
      <c r="BY65" s="38"/>
      <c r="BZ65" s="38"/>
      <c r="CA65" s="38"/>
      <c r="CB65" s="38"/>
      <c r="CC65" s="38"/>
      <c r="CD65" s="34"/>
      <c r="CE65" s="35">
        <f t="shared" si="0"/>
        <v>0</v>
      </c>
      <c r="CF65" s="22"/>
    </row>
    <row r="66" spans="1:84" ht="20.100000000000001" customHeight="1" x14ac:dyDescent="0.25">
      <c r="A66" s="19"/>
      <c r="B66" s="29">
        <f t="shared" si="1"/>
        <v>62</v>
      </c>
      <c r="C66" s="20"/>
      <c r="D66" s="21"/>
      <c r="F66" s="23"/>
      <c r="G66" s="62"/>
      <c r="H66" s="38"/>
      <c r="I66" s="38"/>
      <c r="J66" s="62"/>
      <c r="K66" s="38"/>
      <c r="L66" s="38"/>
      <c r="M66" s="62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BM66" s="38"/>
      <c r="BN66" s="38"/>
      <c r="BO66" s="38"/>
      <c r="BP66" s="38"/>
      <c r="BQ66" s="38"/>
      <c r="BR66" s="38"/>
      <c r="BS66" s="38"/>
      <c r="BT66" s="38"/>
      <c r="BU66" s="38"/>
      <c r="BV66" s="38"/>
      <c r="BW66" s="38"/>
      <c r="BX66" s="38"/>
      <c r="BY66" s="38"/>
      <c r="BZ66" s="38"/>
      <c r="CA66" s="38"/>
      <c r="CB66" s="38"/>
      <c r="CC66" s="38"/>
      <c r="CD66" s="34"/>
      <c r="CE66" s="35">
        <f t="shared" si="0"/>
        <v>0</v>
      </c>
      <c r="CF66" s="22"/>
    </row>
    <row r="67" spans="1:84" ht="20.100000000000001" customHeight="1" x14ac:dyDescent="0.25">
      <c r="A67" s="19"/>
      <c r="B67" s="29">
        <f t="shared" si="1"/>
        <v>63</v>
      </c>
      <c r="C67" s="20"/>
      <c r="D67" s="21"/>
      <c r="F67" s="23"/>
      <c r="G67" s="62"/>
      <c r="H67" s="38"/>
      <c r="I67" s="38"/>
      <c r="J67" s="62"/>
      <c r="K67" s="38"/>
      <c r="L67" s="38"/>
      <c r="M67" s="62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  <c r="BM67" s="38"/>
      <c r="BN67" s="38"/>
      <c r="BO67" s="38"/>
      <c r="BP67" s="38"/>
      <c r="BQ67" s="38"/>
      <c r="BR67" s="38"/>
      <c r="BS67" s="38"/>
      <c r="BT67" s="38"/>
      <c r="BU67" s="38"/>
      <c r="BV67" s="38"/>
      <c r="BW67" s="38"/>
      <c r="BX67" s="38"/>
      <c r="BY67" s="38"/>
      <c r="BZ67" s="38"/>
      <c r="CA67" s="38"/>
      <c r="CB67" s="38"/>
      <c r="CC67" s="38"/>
      <c r="CD67" s="34"/>
      <c r="CE67" s="35">
        <f t="shared" si="0"/>
        <v>0</v>
      </c>
      <c r="CF67" s="22"/>
    </row>
    <row r="68" spans="1:84" ht="20.100000000000001" customHeight="1" x14ac:dyDescent="0.25">
      <c r="A68" s="19"/>
      <c r="B68" s="29">
        <f t="shared" si="1"/>
        <v>64</v>
      </c>
      <c r="C68" s="20"/>
      <c r="D68" s="21"/>
      <c r="F68" s="23"/>
      <c r="G68" s="62"/>
      <c r="H68" s="38"/>
      <c r="I68" s="38"/>
      <c r="J68" s="62"/>
      <c r="K68" s="38"/>
      <c r="L68" s="38"/>
      <c r="M68" s="62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  <c r="BM68" s="38"/>
      <c r="BN68" s="38"/>
      <c r="BO68" s="38"/>
      <c r="BP68" s="38"/>
      <c r="BQ68" s="38"/>
      <c r="BR68" s="38"/>
      <c r="BS68" s="38"/>
      <c r="BT68" s="38"/>
      <c r="BU68" s="38"/>
      <c r="BV68" s="38"/>
      <c r="BW68" s="38"/>
      <c r="BX68" s="38"/>
      <c r="BY68" s="38"/>
      <c r="BZ68" s="38"/>
      <c r="CA68" s="38"/>
      <c r="CB68" s="38"/>
      <c r="CC68" s="38"/>
      <c r="CD68" s="34"/>
      <c r="CE68" s="35">
        <f t="shared" si="0"/>
        <v>0</v>
      </c>
      <c r="CF68" s="22"/>
    </row>
    <row r="69" spans="1:84" ht="20.100000000000001" customHeight="1" x14ac:dyDescent="0.25">
      <c r="A69" s="19"/>
      <c r="B69" s="29">
        <f t="shared" si="1"/>
        <v>65</v>
      </c>
      <c r="C69" s="20"/>
      <c r="D69" s="21"/>
      <c r="F69" s="23"/>
      <c r="G69" s="62"/>
      <c r="H69" s="38"/>
      <c r="I69" s="38"/>
      <c r="J69" s="62"/>
      <c r="K69" s="38"/>
      <c r="L69" s="38"/>
      <c r="M69" s="62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  <c r="BK69" s="38"/>
      <c r="BL69" s="38"/>
      <c r="BM69" s="38"/>
      <c r="BN69" s="38"/>
      <c r="BO69" s="38"/>
      <c r="BP69" s="38"/>
      <c r="BQ69" s="38"/>
      <c r="BR69" s="38"/>
      <c r="BS69" s="38"/>
      <c r="BT69" s="38"/>
      <c r="BU69" s="38"/>
      <c r="BV69" s="38"/>
      <c r="BW69" s="38"/>
      <c r="BX69" s="38"/>
      <c r="BY69" s="38"/>
      <c r="BZ69" s="38"/>
      <c r="CA69" s="38"/>
      <c r="CB69" s="38"/>
      <c r="CC69" s="38"/>
      <c r="CD69" s="34"/>
      <c r="CE69" s="35">
        <f t="shared" ref="CE69:CE132" si="2">SUM(G69:CC69)</f>
        <v>0</v>
      </c>
      <c r="CF69" s="22"/>
    </row>
    <row r="70" spans="1:84" ht="20.100000000000001" customHeight="1" x14ac:dyDescent="0.25">
      <c r="A70" s="19"/>
      <c r="B70" s="29">
        <f t="shared" si="1"/>
        <v>66</v>
      </c>
      <c r="C70" s="20"/>
      <c r="D70" s="21"/>
      <c r="F70" s="23"/>
      <c r="G70" s="62"/>
      <c r="H70" s="38"/>
      <c r="I70" s="38"/>
      <c r="J70" s="62"/>
      <c r="K70" s="38"/>
      <c r="L70" s="38"/>
      <c r="M70" s="62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  <c r="BJ70" s="38"/>
      <c r="BK70" s="38"/>
      <c r="BL70" s="38"/>
      <c r="BM70" s="38"/>
      <c r="BN70" s="38"/>
      <c r="BO70" s="38"/>
      <c r="BP70" s="38"/>
      <c r="BQ70" s="38"/>
      <c r="BR70" s="38"/>
      <c r="BS70" s="38"/>
      <c r="BT70" s="38"/>
      <c r="BU70" s="38"/>
      <c r="BV70" s="38"/>
      <c r="BW70" s="38"/>
      <c r="BX70" s="38"/>
      <c r="BY70" s="38"/>
      <c r="BZ70" s="38"/>
      <c r="CA70" s="38"/>
      <c r="CB70" s="38"/>
      <c r="CC70" s="38"/>
      <c r="CD70" s="34"/>
      <c r="CE70" s="35">
        <f t="shared" si="2"/>
        <v>0</v>
      </c>
      <c r="CF70" s="22"/>
    </row>
    <row r="71" spans="1:84" ht="20.100000000000001" customHeight="1" x14ac:dyDescent="0.25">
      <c r="A71" s="19"/>
      <c r="B71" s="29">
        <f t="shared" ref="B71:B134" si="3">B70+1</f>
        <v>67</v>
      </c>
      <c r="C71" s="20"/>
      <c r="D71" s="21"/>
      <c r="F71" s="23"/>
      <c r="G71" s="62"/>
      <c r="H71" s="38"/>
      <c r="I71" s="38"/>
      <c r="J71" s="62"/>
      <c r="K71" s="38"/>
      <c r="L71" s="38"/>
      <c r="M71" s="62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/>
      <c r="BI71" s="38"/>
      <c r="BJ71" s="38"/>
      <c r="BK71" s="38"/>
      <c r="BL71" s="38"/>
      <c r="BM71" s="38"/>
      <c r="BN71" s="38"/>
      <c r="BO71" s="38"/>
      <c r="BP71" s="38"/>
      <c r="BQ71" s="38"/>
      <c r="BR71" s="38"/>
      <c r="BS71" s="38"/>
      <c r="BT71" s="38"/>
      <c r="BU71" s="38"/>
      <c r="BV71" s="38"/>
      <c r="BW71" s="38"/>
      <c r="BX71" s="38"/>
      <c r="BY71" s="38"/>
      <c r="BZ71" s="38"/>
      <c r="CA71" s="38"/>
      <c r="CB71" s="38"/>
      <c r="CC71" s="38"/>
      <c r="CD71" s="34"/>
      <c r="CE71" s="35">
        <f t="shared" si="2"/>
        <v>0</v>
      </c>
      <c r="CF71" s="22"/>
    </row>
    <row r="72" spans="1:84" ht="20.100000000000001" customHeight="1" x14ac:dyDescent="0.25">
      <c r="A72" s="19"/>
      <c r="B72" s="29">
        <f t="shared" si="3"/>
        <v>68</v>
      </c>
      <c r="C72" s="20"/>
      <c r="D72" s="21"/>
      <c r="F72" s="23"/>
      <c r="G72" s="62"/>
      <c r="H72" s="38"/>
      <c r="I72" s="38"/>
      <c r="J72" s="62"/>
      <c r="K72" s="38"/>
      <c r="L72" s="38"/>
      <c r="M72" s="62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  <c r="BM72" s="38"/>
      <c r="BN72" s="38"/>
      <c r="BO72" s="38"/>
      <c r="BP72" s="38"/>
      <c r="BQ72" s="38"/>
      <c r="BR72" s="38"/>
      <c r="BS72" s="38"/>
      <c r="BT72" s="38"/>
      <c r="BU72" s="38"/>
      <c r="BV72" s="38"/>
      <c r="BW72" s="38"/>
      <c r="BX72" s="38"/>
      <c r="BY72" s="38"/>
      <c r="BZ72" s="38"/>
      <c r="CA72" s="38"/>
      <c r="CB72" s="38"/>
      <c r="CC72" s="38"/>
      <c r="CD72" s="34"/>
      <c r="CE72" s="35">
        <f t="shared" si="2"/>
        <v>0</v>
      </c>
      <c r="CF72" s="22"/>
    </row>
    <row r="73" spans="1:84" ht="20.100000000000001" customHeight="1" x14ac:dyDescent="0.25">
      <c r="A73" s="19"/>
      <c r="B73" s="29">
        <f t="shared" si="3"/>
        <v>69</v>
      </c>
      <c r="C73" s="20"/>
      <c r="D73" s="21"/>
      <c r="F73" s="23"/>
      <c r="G73" s="62"/>
      <c r="H73" s="38"/>
      <c r="I73" s="38"/>
      <c r="J73" s="62"/>
      <c r="K73" s="38"/>
      <c r="L73" s="38"/>
      <c r="M73" s="62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38"/>
      <c r="BM73" s="38"/>
      <c r="BN73" s="38"/>
      <c r="BO73" s="38"/>
      <c r="BP73" s="38"/>
      <c r="BQ73" s="38"/>
      <c r="BR73" s="38"/>
      <c r="BS73" s="38"/>
      <c r="BT73" s="38"/>
      <c r="BU73" s="38"/>
      <c r="BV73" s="38"/>
      <c r="BW73" s="38"/>
      <c r="BX73" s="38"/>
      <c r="BY73" s="38"/>
      <c r="BZ73" s="38"/>
      <c r="CA73" s="38"/>
      <c r="CB73" s="38"/>
      <c r="CC73" s="38"/>
      <c r="CD73" s="34"/>
      <c r="CE73" s="35">
        <f t="shared" si="2"/>
        <v>0</v>
      </c>
      <c r="CF73" s="22"/>
    </row>
    <row r="74" spans="1:84" ht="20.100000000000001" customHeight="1" x14ac:dyDescent="0.25">
      <c r="A74" s="19"/>
      <c r="B74" s="29">
        <f t="shared" si="3"/>
        <v>70</v>
      </c>
      <c r="C74" s="20"/>
      <c r="D74" s="21"/>
      <c r="F74" s="23"/>
      <c r="G74" s="62"/>
      <c r="H74" s="38"/>
      <c r="I74" s="38"/>
      <c r="J74" s="62"/>
      <c r="K74" s="38"/>
      <c r="L74" s="38"/>
      <c r="M74" s="62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38"/>
      <c r="BM74" s="38"/>
      <c r="BN74" s="38"/>
      <c r="BO74" s="38"/>
      <c r="BP74" s="38"/>
      <c r="BQ74" s="38"/>
      <c r="BR74" s="38"/>
      <c r="BS74" s="38"/>
      <c r="BT74" s="38"/>
      <c r="BU74" s="38"/>
      <c r="BV74" s="38"/>
      <c r="BW74" s="38"/>
      <c r="BX74" s="38"/>
      <c r="BY74" s="38"/>
      <c r="BZ74" s="38"/>
      <c r="CA74" s="38"/>
      <c r="CB74" s="38"/>
      <c r="CC74" s="38"/>
      <c r="CD74" s="34"/>
      <c r="CE74" s="35">
        <f t="shared" si="2"/>
        <v>0</v>
      </c>
      <c r="CF74" s="22"/>
    </row>
    <row r="75" spans="1:84" ht="20.100000000000001" customHeight="1" x14ac:dyDescent="0.25">
      <c r="A75" s="19"/>
      <c r="B75" s="29">
        <f t="shared" si="3"/>
        <v>71</v>
      </c>
      <c r="C75" s="20"/>
      <c r="D75" s="21"/>
      <c r="F75" s="23"/>
      <c r="G75" s="62"/>
      <c r="H75" s="38"/>
      <c r="I75" s="38"/>
      <c r="J75" s="62"/>
      <c r="K75" s="38"/>
      <c r="L75" s="38"/>
      <c r="M75" s="62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38"/>
      <c r="BM75" s="38"/>
      <c r="BN75" s="38"/>
      <c r="BO75" s="38"/>
      <c r="BP75" s="38"/>
      <c r="BQ75" s="38"/>
      <c r="BR75" s="38"/>
      <c r="BS75" s="38"/>
      <c r="BT75" s="38"/>
      <c r="BU75" s="38"/>
      <c r="BV75" s="38"/>
      <c r="BW75" s="38"/>
      <c r="BX75" s="38"/>
      <c r="BY75" s="38"/>
      <c r="BZ75" s="38"/>
      <c r="CA75" s="38"/>
      <c r="CB75" s="38"/>
      <c r="CC75" s="38"/>
      <c r="CD75" s="34"/>
      <c r="CE75" s="35">
        <f t="shared" si="2"/>
        <v>0</v>
      </c>
      <c r="CF75" s="22"/>
    </row>
    <row r="76" spans="1:84" ht="20.100000000000001" customHeight="1" x14ac:dyDescent="0.25">
      <c r="A76" s="19"/>
      <c r="B76" s="29">
        <f t="shared" si="3"/>
        <v>72</v>
      </c>
      <c r="C76" s="20"/>
      <c r="D76" s="21"/>
      <c r="F76" s="23"/>
      <c r="G76" s="62"/>
      <c r="H76" s="38"/>
      <c r="I76" s="38"/>
      <c r="J76" s="62"/>
      <c r="K76" s="38"/>
      <c r="L76" s="38"/>
      <c r="M76" s="62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38"/>
      <c r="BM76" s="38"/>
      <c r="BN76" s="38"/>
      <c r="BO76" s="38"/>
      <c r="BP76" s="38"/>
      <c r="BQ76" s="38"/>
      <c r="BR76" s="38"/>
      <c r="BS76" s="38"/>
      <c r="BT76" s="38"/>
      <c r="BU76" s="38"/>
      <c r="BV76" s="38"/>
      <c r="BW76" s="38"/>
      <c r="BX76" s="38"/>
      <c r="BY76" s="38"/>
      <c r="BZ76" s="38"/>
      <c r="CA76" s="38"/>
      <c r="CB76" s="38"/>
      <c r="CC76" s="38"/>
      <c r="CD76" s="34"/>
      <c r="CE76" s="35">
        <f t="shared" si="2"/>
        <v>0</v>
      </c>
      <c r="CF76" s="22"/>
    </row>
    <row r="77" spans="1:84" ht="20.100000000000001" customHeight="1" x14ac:dyDescent="0.25">
      <c r="A77" s="19"/>
      <c r="B77" s="29">
        <f t="shared" si="3"/>
        <v>73</v>
      </c>
      <c r="C77" s="20"/>
      <c r="D77" s="21"/>
      <c r="F77" s="23"/>
      <c r="G77" s="62"/>
      <c r="H77" s="38"/>
      <c r="I77" s="38"/>
      <c r="J77" s="62"/>
      <c r="K77" s="38"/>
      <c r="L77" s="38"/>
      <c r="M77" s="62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  <c r="BM77" s="38"/>
      <c r="BN77" s="38"/>
      <c r="BO77" s="38"/>
      <c r="BP77" s="38"/>
      <c r="BQ77" s="38"/>
      <c r="BR77" s="38"/>
      <c r="BS77" s="38"/>
      <c r="BT77" s="38"/>
      <c r="BU77" s="38"/>
      <c r="BV77" s="38"/>
      <c r="BW77" s="38"/>
      <c r="BX77" s="38"/>
      <c r="BY77" s="38"/>
      <c r="BZ77" s="38"/>
      <c r="CA77" s="38"/>
      <c r="CB77" s="38"/>
      <c r="CC77" s="38"/>
      <c r="CD77" s="34"/>
      <c r="CE77" s="35">
        <f t="shared" si="2"/>
        <v>0</v>
      </c>
      <c r="CF77" s="22"/>
    </row>
    <row r="78" spans="1:84" ht="20.100000000000001" customHeight="1" x14ac:dyDescent="0.25">
      <c r="A78" s="19"/>
      <c r="B78" s="29">
        <f t="shared" si="3"/>
        <v>74</v>
      </c>
      <c r="C78" s="20"/>
      <c r="D78" s="21"/>
      <c r="F78" s="23"/>
      <c r="G78" s="62"/>
      <c r="H78" s="38"/>
      <c r="I78" s="38"/>
      <c r="J78" s="62"/>
      <c r="K78" s="38"/>
      <c r="L78" s="38"/>
      <c r="M78" s="62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  <c r="BK78" s="38"/>
      <c r="BL78" s="38"/>
      <c r="BM78" s="38"/>
      <c r="BN78" s="38"/>
      <c r="BO78" s="38"/>
      <c r="BP78" s="38"/>
      <c r="BQ78" s="38"/>
      <c r="BR78" s="38"/>
      <c r="BS78" s="38"/>
      <c r="BT78" s="38"/>
      <c r="BU78" s="38"/>
      <c r="BV78" s="38"/>
      <c r="BW78" s="38"/>
      <c r="BX78" s="38"/>
      <c r="BY78" s="38"/>
      <c r="BZ78" s="38"/>
      <c r="CA78" s="38"/>
      <c r="CB78" s="38"/>
      <c r="CC78" s="38"/>
      <c r="CD78" s="34"/>
      <c r="CE78" s="35">
        <f t="shared" si="2"/>
        <v>0</v>
      </c>
      <c r="CF78" s="22"/>
    </row>
    <row r="79" spans="1:84" ht="20.100000000000001" customHeight="1" x14ac:dyDescent="0.25">
      <c r="A79" s="19"/>
      <c r="B79" s="29">
        <f t="shared" si="3"/>
        <v>75</v>
      </c>
      <c r="C79" s="20"/>
      <c r="D79" s="21"/>
      <c r="F79" s="23"/>
      <c r="G79" s="62"/>
      <c r="H79" s="38"/>
      <c r="I79" s="38"/>
      <c r="J79" s="62"/>
      <c r="K79" s="38"/>
      <c r="L79" s="38"/>
      <c r="M79" s="62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  <c r="BH79" s="38"/>
      <c r="BI79" s="38"/>
      <c r="BJ79" s="38"/>
      <c r="BK79" s="38"/>
      <c r="BL79" s="38"/>
      <c r="BM79" s="38"/>
      <c r="BN79" s="38"/>
      <c r="BO79" s="38"/>
      <c r="BP79" s="38"/>
      <c r="BQ79" s="38"/>
      <c r="BR79" s="38"/>
      <c r="BS79" s="38"/>
      <c r="BT79" s="38"/>
      <c r="BU79" s="38"/>
      <c r="BV79" s="38"/>
      <c r="BW79" s="38"/>
      <c r="BX79" s="38"/>
      <c r="BY79" s="38"/>
      <c r="BZ79" s="38"/>
      <c r="CA79" s="38"/>
      <c r="CB79" s="38"/>
      <c r="CC79" s="38"/>
      <c r="CD79" s="34"/>
      <c r="CE79" s="35">
        <f t="shared" si="2"/>
        <v>0</v>
      </c>
      <c r="CF79" s="22"/>
    </row>
    <row r="80" spans="1:84" ht="20.100000000000001" customHeight="1" x14ac:dyDescent="0.25">
      <c r="A80" s="19"/>
      <c r="B80" s="29">
        <f t="shared" si="3"/>
        <v>76</v>
      </c>
      <c r="C80" s="20"/>
      <c r="D80" s="21"/>
      <c r="F80" s="23"/>
      <c r="G80" s="62"/>
      <c r="H80" s="38"/>
      <c r="I80" s="38"/>
      <c r="J80" s="62"/>
      <c r="K80" s="38"/>
      <c r="L80" s="38"/>
      <c r="M80" s="62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  <c r="BH80" s="38"/>
      <c r="BI80" s="38"/>
      <c r="BJ80" s="38"/>
      <c r="BK80" s="38"/>
      <c r="BL80" s="38"/>
      <c r="BM80" s="38"/>
      <c r="BN80" s="38"/>
      <c r="BO80" s="38"/>
      <c r="BP80" s="38"/>
      <c r="BQ80" s="38"/>
      <c r="BR80" s="38"/>
      <c r="BS80" s="38"/>
      <c r="BT80" s="38"/>
      <c r="BU80" s="38"/>
      <c r="BV80" s="38"/>
      <c r="BW80" s="38"/>
      <c r="BX80" s="38"/>
      <c r="BY80" s="38"/>
      <c r="BZ80" s="38"/>
      <c r="CA80" s="38"/>
      <c r="CB80" s="38"/>
      <c r="CC80" s="38"/>
      <c r="CD80" s="34"/>
      <c r="CE80" s="35">
        <f t="shared" si="2"/>
        <v>0</v>
      </c>
      <c r="CF80" s="22"/>
    </row>
    <row r="81" spans="1:84" ht="20.100000000000001" customHeight="1" x14ac:dyDescent="0.25">
      <c r="A81" s="19"/>
      <c r="B81" s="29">
        <f t="shared" si="3"/>
        <v>77</v>
      </c>
      <c r="C81" s="20"/>
      <c r="D81" s="21"/>
      <c r="F81" s="23"/>
      <c r="G81" s="62"/>
      <c r="H81" s="38"/>
      <c r="I81" s="38"/>
      <c r="J81" s="62"/>
      <c r="K81" s="38"/>
      <c r="L81" s="38"/>
      <c r="M81" s="62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  <c r="BH81" s="38"/>
      <c r="BI81" s="38"/>
      <c r="BJ81" s="38"/>
      <c r="BK81" s="38"/>
      <c r="BL81" s="38"/>
      <c r="BM81" s="38"/>
      <c r="BN81" s="38"/>
      <c r="BO81" s="38"/>
      <c r="BP81" s="38"/>
      <c r="BQ81" s="38"/>
      <c r="BR81" s="38"/>
      <c r="BS81" s="38"/>
      <c r="BT81" s="38"/>
      <c r="BU81" s="38"/>
      <c r="BV81" s="38"/>
      <c r="BW81" s="38"/>
      <c r="BX81" s="38"/>
      <c r="BY81" s="38"/>
      <c r="BZ81" s="38"/>
      <c r="CA81" s="38"/>
      <c r="CB81" s="38"/>
      <c r="CC81" s="38"/>
      <c r="CD81" s="34"/>
      <c r="CE81" s="35">
        <f t="shared" si="2"/>
        <v>0</v>
      </c>
      <c r="CF81" s="22"/>
    </row>
    <row r="82" spans="1:84" ht="20.100000000000001" customHeight="1" x14ac:dyDescent="0.25">
      <c r="A82" s="19"/>
      <c r="B82" s="29">
        <f t="shared" si="3"/>
        <v>78</v>
      </c>
      <c r="C82" s="20"/>
      <c r="D82" s="21"/>
      <c r="F82" s="23"/>
      <c r="G82" s="62"/>
      <c r="H82" s="38"/>
      <c r="I82" s="38"/>
      <c r="J82" s="62"/>
      <c r="K82" s="38"/>
      <c r="L82" s="38"/>
      <c r="M82" s="62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  <c r="BG82" s="38"/>
      <c r="BH82" s="38"/>
      <c r="BI82" s="38"/>
      <c r="BJ82" s="38"/>
      <c r="BK82" s="38"/>
      <c r="BL82" s="38"/>
      <c r="BM82" s="38"/>
      <c r="BN82" s="38"/>
      <c r="BO82" s="38"/>
      <c r="BP82" s="38"/>
      <c r="BQ82" s="38"/>
      <c r="BR82" s="38"/>
      <c r="BS82" s="38"/>
      <c r="BT82" s="38"/>
      <c r="BU82" s="38"/>
      <c r="BV82" s="38"/>
      <c r="BW82" s="38"/>
      <c r="BX82" s="38"/>
      <c r="BY82" s="38"/>
      <c r="BZ82" s="38"/>
      <c r="CA82" s="38"/>
      <c r="CB82" s="38"/>
      <c r="CC82" s="38"/>
      <c r="CD82" s="34"/>
      <c r="CE82" s="35">
        <f t="shared" si="2"/>
        <v>0</v>
      </c>
      <c r="CF82" s="22"/>
    </row>
    <row r="83" spans="1:84" ht="20.100000000000001" customHeight="1" x14ac:dyDescent="0.25">
      <c r="A83" s="19"/>
      <c r="B83" s="29">
        <f t="shared" si="3"/>
        <v>79</v>
      </c>
      <c r="C83" s="20"/>
      <c r="D83" s="21"/>
      <c r="F83" s="23"/>
      <c r="G83" s="62"/>
      <c r="H83" s="38"/>
      <c r="I83" s="38"/>
      <c r="J83" s="62"/>
      <c r="K83" s="38"/>
      <c r="L83" s="38"/>
      <c r="M83" s="62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  <c r="BL83" s="38"/>
      <c r="BM83" s="38"/>
      <c r="BN83" s="38"/>
      <c r="BO83" s="38"/>
      <c r="BP83" s="38"/>
      <c r="BQ83" s="38"/>
      <c r="BR83" s="38"/>
      <c r="BS83" s="38"/>
      <c r="BT83" s="38"/>
      <c r="BU83" s="38"/>
      <c r="BV83" s="38"/>
      <c r="BW83" s="38"/>
      <c r="BX83" s="38"/>
      <c r="BY83" s="38"/>
      <c r="BZ83" s="38"/>
      <c r="CA83" s="38"/>
      <c r="CB83" s="38"/>
      <c r="CC83" s="38"/>
      <c r="CD83" s="34"/>
      <c r="CE83" s="35">
        <f t="shared" si="2"/>
        <v>0</v>
      </c>
      <c r="CF83" s="22"/>
    </row>
    <row r="84" spans="1:84" ht="20.100000000000001" customHeight="1" x14ac:dyDescent="0.25">
      <c r="A84" s="19"/>
      <c r="B84" s="29">
        <f t="shared" si="3"/>
        <v>80</v>
      </c>
      <c r="C84" s="20"/>
      <c r="D84" s="21"/>
      <c r="F84" s="23"/>
      <c r="G84" s="62"/>
      <c r="H84" s="38"/>
      <c r="I84" s="38"/>
      <c r="J84" s="62"/>
      <c r="K84" s="38"/>
      <c r="L84" s="38"/>
      <c r="M84" s="62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  <c r="BH84" s="38"/>
      <c r="BI84" s="38"/>
      <c r="BJ84" s="38"/>
      <c r="BK84" s="38"/>
      <c r="BL84" s="38"/>
      <c r="BM84" s="38"/>
      <c r="BN84" s="38"/>
      <c r="BO84" s="38"/>
      <c r="BP84" s="38"/>
      <c r="BQ84" s="38"/>
      <c r="BR84" s="38"/>
      <c r="BS84" s="38"/>
      <c r="BT84" s="38"/>
      <c r="BU84" s="38"/>
      <c r="BV84" s="38"/>
      <c r="BW84" s="38"/>
      <c r="BX84" s="38"/>
      <c r="BY84" s="38"/>
      <c r="BZ84" s="38"/>
      <c r="CA84" s="38"/>
      <c r="CB84" s="38"/>
      <c r="CC84" s="38"/>
      <c r="CD84" s="34"/>
      <c r="CE84" s="35">
        <f t="shared" si="2"/>
        <v>0</v>
      </c>
      <c r="CF84" s="22"/>
    </row>
    <row r="85" spans="1:84" ht="20.100000000000001" customHeight="1" x14ac:dyDescent="0.25">
      <c r="A85" s="19"/>
      <c r="B85" s="29">
        <f t="shared" si="3"/>
        <v>81</v>
      </c>
      <c r="C85" s="20"/>
      <c r="D85" s="21"/>
      <c r="F85" s="23"/>
      <c r="G85" s="62"/>
      <c r="H85" s="38"/>
      <c r="I85" s="38"/>
      <c r="J85" s="62"/>
      <c r="K85" s="38"/>
      <c r="L85" s="38"/>
      <c r="M85" s="62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8"/>
      <c r="BG85" s="38"/>
      <c r="BH85" s="38"/>
      <c r="BI85" s="38"/>
      <c r="BJ85" s="38"/>
      <c r="BK85" s="38"/>
      <c r="BL85" s="38"/>
      <c r="BM85" s="38"/>
      <c r="BN85" s="38"/>
      <c r="BO85" s="38"/>
      <c r="BP85" s="38"/>
      <c r="BQ85" s="38"/>
      <c r="BR85" s="38"/>
      <c r="BS85" s="38"/>
      <c r="BT85" s="38"/>
      <c r="BU85" s="38"/>
      <c r="BV85" s="38"/>
      <c r="BW85" s="38"/>
      <c r="BX85" s="38"/>
      <c r="BY85" s="38"/>
      <c r="BZ85" s="38"/>
      <c r="CA85" s="38"/>
      <c r="CB85" s="38"/>
      <c r="CC85" s="38"/>
      <c r="CD85" s="34"/>
      <c r="CE85" s="35">
        <f t="shared" si="2"/>
        <v>0</v>
      </c>
      <c r="CF85" s="22"/>
    </row>
    <row r="86" spans="1:84" ht="20.100000000000001" customHeight="1" x14ac:dyDescent="0.25">
      <c r="A86" s="19"/>
      <c r="B86" s="29">
        <f t="shared" si="3"/>
        <v>82</v>
      </c>
      <c r="C86" s="20"/>
      <c r="D86" s="21"/>
      <c r="F86" s="23"/>
      <c r="G86" s="62"/>
      <c r="H86" s="38"/>
      <c r="I86" s="38"/>
      <c r="J86" s="62"/>
      <c r="K86" s="38"/>
      <c r="L86" s="38"/>
      <c r="M86" s="62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  <c r="BH86" s="38"/>
      <c r="BI86" s="38"/>
      <c r="BJ86" s="38"/>
      <c r="BK86" s="38"/>
      <c r="BL86" s="38"/>
      <c r="BM86" s="38"/>
      <c r="BN86" s="38"/>
      <c r="BO86" s="38"/>
      <c r="BP86" s="38"/>
      <c r="BQ86" s="38"/>
      <c r="BR86" s="38"/>
      <c r="BS86" s="38"/>
      <c r="BT86" s="38"/>
      <c r="BU86" s="38"/>
      <c r="BV86" s="38"/>
      <c r="BW86" s="38"/>
      <c r="BX86" s="38"/>
      <c r="BY86" s="38"/>
      <c r="BZ86" s="38"/>
      <c r="CA86" s="38"/>
      <c r="CB86" s="38"/>
      <c r="CC86" s="38"/>
      <c r="CD86" s="34"/>
      <c r="CE86" s="35">
        <f t="shared" si="2"/>
        <v>0</v>
      </c>
      <c r="CF86" s="22"/>
    </row>
    <row r="87" spans="1:84" ht="20.100000000000001" customHeight="1" x14ac:dyDescent="0.25">
      <c r="A87" s="19"/>
      <c r="B87" s="29">
        <f t="shared" si="3"/>
        <v>83</v>
      </c>
      <c r="C87" s="20"/>
      <c r="D87" s="21"/>
      <c r="F87" s="23"/>
      <c r="G87" s="62"/>
      <c r="H87" s="38"/>
      <c r="I87" s="38"/>
      <c r="J87" s="62"/>
      <c r="K87" s="38"/>
      <c r="L87" s="38"/>
      <c r="M87" s="62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  <c r="BH87" s="38"/>
      <c r="BI87" s="38"/>
      <c r="BJ87" s="38"/>
      <c r="BK87" s="38"/>
      <c r="BL87" s="38"/>
      <c r="BM87" s="38"/>
      <c r="BN87" s="38"/>
      <c r="BO87" s="38"/>
      <c r="BP87" s="38"/>
      <c r="BQ87" s="38"/>
      <c r="BR87" s="38"/>
      <c r="BS87" s="38"/>
      <c r="BT87" s="38"/>
      <c r="BU87" s="38"/>
      <c r="BV87" s="38"/>
      <c r="BW87" s="38"/>
      <c r="BX87" s="38"/>
      <c r="BY87" s="38"/>
      <c r="BZ87" s="38"/>
      <c r="CA87" s="38"/>
      <c r="CB87" s="38"/>
      <c r="CC87" s="38"/>
      <c r="CD87" s="34"/>
      <c r="CE87" s="35">
        <f t="shared" si="2"/>
        <v>0</v>
      </c>
      <c r="CF87" s="22"/>
    </row>
    <row r="88" spans="1:84" ht="20.100000000000001" customHeight="1" x14ac:dyDescent="0.25">
      <c r="A88" s="19"/>
      <c r="B88" s="29">
        <f t="shared" si="3"/>
        <v>84</v>
      </c>
      <c r="C88" s="20"/>
      <c r="D88" s="21"/>
      <c r="F88" s="23"/>
      <c r="G88" s="62"/>
      <c r="H88" s="38"/>
      <c r="I88" s="38"/>
      <c r="J88" s="62"/>
      <c r="K88" s="38"/>
      <c r="L88" s="38"/>
      <c r="M88" s="62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38"/>
      <c r="BH88" s="38"/>
      <c r="BI88" s="38"/>
      <c r="BJ88" s="38"/>
      <c r="BK88" s="38"/>
      <c r="BL88" s="38"/>
      <c r="BM88" s="38"/>
      <c r="BN88" s="38"/>
      <c r="BO88" s="38"/>
      <c r="BP88" s="38"/>
      <c r="BQ88" s="38"/>
      <c r="BR88" s="38"/>
      <c r="BS88" s="38"/>
      <c r="BT88" s="38"/>
      <c r="BU88" s="38"/>
      <c r="BV88" s="38"/>
      <c r="BW88" s="38"/>
      <c r="BX88" s="38"/>
      <c r="BY88" s="38"/>
      <c r="BZ88" s="38"/>
      <c r="CA88" s="38"/>
      <c r="CB88" s="38"/>
      <c r="CC88" s="38"/>
      <c r="CD88" s="34"/>
      <c r="CE88" s="35">
        <f t="shared" si="2"/>
        <v>0</v>
      </c>
      <c r="CF88" s="22"/>
    </row>
    <row r="89" spans="1:84" ht="20.100000000000001" customHeight="1" x14ac:dyDescent="0.25">
      <c r="A89" s="19"/>
      <c r="B89" s="29">
        <f t="shared" si="3"/>
        <v>85</v>
      </c>
      <c r="C89" s="20"/>
      <c r="D89" s="21"/>
      <c r="F89" s="23"/>
      <c r="G89" s="62"/>
      <c r="H89" s="38"/>
      <c r="I89" s="38"/>
      <c r="J89" s="62"/>
      <c r="K89" s="38"/>
      <c r="L89" s="38"/>
      <c r="M89" s="62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8"/>
      <c r="BG89" s="38"/>
      <c r="BH89" s="38"/>
      <c r="BI89" s="38"/>
      <c r="BJ89" s="38"/>
      <c r="BK89" s="38"/>
      <c r="BL89" s="38"/>
      <c r="BM89" s="38"/>
      <c r="BN89" s="38"/>
      <c r="BO89" s="38"/>
      <c r="BP89" s="38"/>
      <c r="BQ89" s="38"/>
      <c r="BR89" s="38"/>
      <c r="BS89" s="38"/>
      <c r="BT89" s="38"/>
      <c r="BU89" s="38"/>
      <c r="BV89" s="38"/>
      <c r="BW89" s="38"/>
      <c r="BX89" s="38"/>
      <c r="BY89" s="38"/>
      <c r="BZ89" s="38"/>
      <c r="CA89" s="38"/>
      <c r="CB89" s="38"/>
      <c r="CC89" s="38"/>
      <c r="CD89" s="34"/>
      <c r="CE89" s="35">
        <f t="shared" si="2"/>
        <v>0</v>
      </c>
      <c r="CF89" s="22"/>
    </row>
    <row r="90" spans="1:84" ht="20.100000000000001" customHeight="1" x14ac:dyDescent="0.25">
      <c r="A90" s="19"/>
      <c r="B90" s="29">
        <f t="shared" si="3"/>
        <v>86</v>
      </c>
      <c r="C90" s="20"/>
      <c r="D90" s="21"/>
      <c r="F90" s="23"/>
      <c r="G90" s="62"/>
      <c r="H90" s="38"/>
      <c r="I90" s="38"/>
      <c r="J90" s="62"/>
      <c r="K90" s="38"/>
      <c r="L90" s="38"/>
      <c r="M90" s="62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  <c r="BF90" s="38"/>
      <c r="BG90" s="38"/>
      <c r="BH90" s="38"/>
      <c r="BI90" s="38"/>
      <c r="BJ90" s="38"/>
      <c r="BK90" s="38"/>
      <c r="BL90" s="38"/>
      <c r="BM90" s="38"/>
      <c r="BN90" s="38"/>
      <c r="BO90" s="38"/>
      <c r="BP90" s="38"/>
      <c r="BQ90" s="38"/>
      <c r="BR90" s="38"/>
      <c r="BS90" s="38"/>
      <c r="BT90" s="38"/>
      <c r="BU90" s="38"/>
      <c r="BV90" s="38"/>
      <c r="BW90" s="38"/>
      <c r="BX90" s="38"/>
      <c r="BY90" s="38"/>
      <c r="BZ90" s="38"/>
      <c r="CA90" s="38"/>
      <c r="CB90" s="38"/>
      <c r="CC90" s="38"/>
      <c r="CD90" s="34"/>
      <c r="CE90" s="35">
        <f t="shared" si="2"/>
        <v>0</v>
      </c>
      <c r="CF90" s="22"/>
    </row>
    <row r="91" spans="1:84" ht="20.100000000000001" customHeight="1" x14ac:dyDescent="0.25">
      <c r="A91" s="19"/>
      <c r="B91" s="29">
        <f t="shared" si="3"/>
        <v>87</v>
      </c>
      <c r="C91" s="20"/>
      <c r="D91" s="21"/>
      <c r="F91" s="23"/>
      <c r="G91" s="62"/>
      <c r="H91" s="38"/>
      <c r="I91" s="38"/>
      <c r="J91" s="62"/>
      <c r="K91" s="38"/>
      <c r="L91" s="38"/>
      <c r="M91" s="62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  <c r="BF91" s="38"/>
      <c r="BG91" s="38"/>
      <c r="BH91" s="38"/>
      <c r="BI91" s="38"/>
      <c r="BJ91" s="38"/>
      <c r="BK91" s="38"/>
      <c r="BL91" s="38"/>
      <c r="BM91" s="38"/>
      <c r="BN91" s="38"/>
      <c r="BO91" s="38"/>
      <c r="BP91" s="38"/>
      <c r="BQ91" s="38"/>
      <c r="BR91" s="38"/>
      <c r="BS91" s="38"/>
      <c r="BT91" s="38"/>
      <c r="BU91" s="38"/>
      <c r="BV91" s="38"/>
      <c r="BW91" s="38"/>
      <c r="BX91" s="38"/>
      <c r="BY91" s="38"/>
      <c r="BZ91" s="38"/>
      <c r="CA91" s="38"/>
      <c r="CB91" s="38"/>
      <c r="CC91" s="38"/>
      <c r="CD91" s="34"/>
      <c r="CE91" s="35">
        <f t="shared" si="2"/>
        <v>0</v>
      </c>
      <c r="CF91" s="22"/>
    </row>
    <row r="92" spans="1:84" ht="20.100000000000001" customHeight="1" x14ac:dyDescent="0.25">
      <c r="A92" s="19"/>
      <c r="B92" s="29">
        <f t="shared" si="3"/>
        <v>88</v>
      </c>
      <c r="C92" s="20"/>
      <c r="D92" s="21"/>
      <c r="F92" s="23"/>
      <c r="G92" s="62"/>
      <c r="H92" s="38"/>
      <c r="I92" s="38"/>
      <c r="J92" s="62"/>
      <c r="K92" s="38"/>
      <c r="L92" s="38"/>
      <c r="M92" s="62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  <c r="BH92" s="38"/>
      <c r="BI92" s="38"/>
      <c r="BJ92" s="38"/>
      <c r="BK92" s="38"/>
      <c r="BL92" s="38"/>
      <c r="BM92" s="38"/>
      <c r="BN92" s="38"/>
      <c r="BO92" s="38"/>
      <c r="BP92" s="38"/>
      <c r="BQ92" s="38"/>
      <c r="BR92" s="38"/>
      <c r="BS92" s="38"/>
      <c r="BT92" s="38"/>
      <c r="BU92" s="38"/>
      <c r="BV92" s="38"/>
      <c r="BW92" s="38"/>
      <c r="BX92" s="38"/>
      <c r="BY92" s="38"/>
      <c r="BZ92" s="38"/>
      <c r="CA92" s="38"/>
      <c r="CB92" s="38"/>
      <c r="CC92" s="38"/>
      <c r="CD92" s="34"/>
      <c r="CE92" s="35">
        <f t="shared" si="2"/>
        <v>0</v>
      </c>
      <c r="CF92" s="22"/>
    </row>
    <row r="93" spans="1:84" ht="20.100000000000001" customHeight="1" x14ac:dyDescent="0.25">
      <c r="A93" s="19"/>
      <c r="B93" s="29">
        <f t="shared" si="3"/>
        <v>89</v>
      </c>
      <c r="C93" s="20"/>
      <c r="D93" s="21"/>
      <c r="F93" s="23"/>
      <c r="G93" s="62"/>
      <c r="H93" s="38"/>
      <c r="I93" s="38"/>
      <c r="J93" s="62"/>
      <c r="K93" s="38"/>
      <c r="L93" s="38"/>
      <c r="M93" s="62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  <c r="BH93" s="38"/>
      <c r="BI93" s="38"/>
      <c r="BJ93" s="38"/>
      <c r="BK93" s="38"/>
      <c r="BL93" s="38"/>
      <c r="BM93" s="38"/>
      <c r="BN93" s="38"/>
      <c r="BO93" s="38"/>
      <c r="BP93" s="38"/>
      <c r="BQ93" s="38"/>
      <c r="BR93" s="38"/>
      <c r="BS93" s="38"/>
      <c r="BT93" s="38"/>
      <c r="BU93" s="38"/>
      <c r="BV93" s="38"/>
      <c r="BW93" s="38"/>
      <c r="BX93" s="38"/>
      <c r="BY93" s="38"/>
      <c r="BZ93" s="38"/>
      <c r="CA93" s="38"/>
      <c r="CB93" s="38"/>
      <c r="CC93" s="38"/>
      <c r="CD93" s="34"/>
      <c r="CE93" s="35">
        <f t="shared" si="2"/>
        <v>0</v>
      </c>
      <c r="CF93" s="22"/>
    </row>
    <row r="94" spans="1:84" ht="20.100000000000001" customHeight="1" x14ac:dyDescent="0.25">
      <c r="A94" s="19"/>
      <c r="B94" s="29">
        <f t="shared" si="3"/>
        <v>90</v>
      </c>
      <c r="C94" s="20"/>
      <c r="D94" s="21"/>
      <c r="F94" s="23"/>
      <c r="G94" s="62"/>
      <c r="H94" s="38"/>
      <c r="I94" s="38"/>
      <c r="J94" s="62"/>
      <c r="K94" s="38"/>
      <c r="L94" s="38"/>
      <c r="M94" s="62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8"/>
      <c r="BG94" s="38"/>
      <c r="BH94" s="38"/>
      <c r="BI94" s="38"/>
      <c r="BJ94" s="38"/>
      <c r="BK94" s="38"/>
      <c r="BL94" s="38"/>
      <c r="BM94" s="38"/>
      <c r="BN94" s="38"/>
      <c r="BO94" s="38"/>
      <c r="BP94" s="38"/>
      <c r="BQ94" s="38"/>
      <c r="BR94" s="38"/>
      <c r="BS94" s="38"/>
      <c r="BT94" s="38"/>
      <c r="BU94" s="38"/>
      <c r="BV94" s="38"/>
      <c r="BW94" s="38"/>
      <c r="BX94" s="38"/>
      <c r="BY94" s="38"/>
      <c r="BZ94" s="38"/>
      <c r="CA94" s="38"/>
      <c r="CB94" s="38"/>
      <c r="CC94" s="38"/>
      <c r="CD94" s="34"/>
      <c r="CE94" s="35">
        <f t="shared" si="2"/>
        <v>0</v>
      </c>
      <c r="CF94" s="22"/>
    </row>
    <row r="95" spans="1:84" ht="20.100000000000001" customHeight="1" x14ac:dyDescent="0.25">
      <c r="A95" s="19"/>
      <c r="B95" s="29">
        <f t="shared" si="3"/>
        <v>91</v>
      </c>
      <c r="C95" s="20"/>
      <c r="D95" s="21"/>
      <c r="F95" s="23"/>
      <c r="G95" s="62"/>
      <c r="H95" s="38"/>
      <c r="I95" s="38"/>
      <c r="J95" s="62"/>
      <c r="K95" s="38"/>
      <c r="L95" s="38"/>
      <c r="M95" s="62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  <c r="BF95" s="38"/>
      <c r="BG95" s="38"/>
      <c r="BH95" s="38"/>
      <c r="BI95" s="38"/>
      <c r="BJ95" s="38"/>
      <c r="BK95" s="38"/>
      <c r="BL95" s="38"/>
      <c r="BM95" s="38"/>
      <c r="BN95" s="38"/>
      <c r="BO95" s="38"/>
      <c r="BP95" s="38"/>
      <c r="BQ95" s="38"/>
      <c r="BR95" s="38"/>
      <c r="BS95" s="38"/>
      <c r="BT95" s="38"/>
      <c r="BU95" s="38"/>
      <c r="BV95" s="38"/>
      <c r="BW95" s="38"/>
      <c r="BX95" s="38"/>
      <c r="BY95" s="38"/>
      <c r="BZ95" s="38"/>
      <c r="CA95" s="38"/>
      <c r="CB95" s="38"/>
      <c r="CC95" s="38"/>
      <c r="CD95" s="34"/>
      <c r="CE95" s="35">
        <f t="shared" si="2"/>
        <v>0</v>
      </c>
      <c r="CF95" s="22"/>
    </row>
    <row r="96" spans="1:84" ht="20.100000000000001" customHeight="1" x14ac:dyDescent="0.25">
      <c r="A96" s="19"/>
      <c r="B96" s="29">
        <f t="shared" si="3"/>
        <v>92</v>
      </c>
      <c r="C96" s="20"/>
      <c r="D96" s="21"/>
      <c r="F96" s="23"/>
      <c r="G96" s="62"/>
      <c r="H96" s="38"/>
      <c r="I96" s="38"/>
      <c r="J96" s="62"/>
      <c r="K96" s="38"/>
      <c r="L96" s="38"/>
      <c r="M96" s="62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  <c r="BF96" s="38"/>
      <c r="BG96" s="38"/>
      <c r="BH96" s="38"/>
      <c r="BI96" s="38"/>
      <c r="BJ96" s="38"/>
      <c r="BK96" s="38"/>
      <c r="BL96" s="38"/>
      <c r="BM96" s="38"/>
      <c r="BN96" s="38"/>
      <c r="BO96" s="38"/>
      <c r="BP96" s="38"/>
      <c r="BQ96" s="38"/>
      <c r="BR96" s="38"/>
      <c r="BS96" s="38"/>
      <c r="BT96" s="38"/>
      <c r="BU96" s="38"/>
      <c r="BV96" s="38"/>
      <c r="BW96" s="38"/>
      <c r="BX96" s="38"/>
      <c r="BY96" s="38"/>
      <c r="BZ96" s="38"/>
      <c r="CA96" s="38"/>
      <c r="CB96" s="38"/>
      <c r="CC96" s="38"/>
      <c r="CD96" s="34"/>
      <c r="CE96" s="35">
        <f t="shared" si="2"/>
        <v>0</v>
      </c>
      <c r="CF96" s="22"/>
    </row>
    <row r="97" spans="1:84" ht="20.100000000000001" customHeight="1" x14ac:dyDescent="0.25">
      <c r="A97" s="19"/>
      <c r="B97" s="29">
        <f t="shared" si="3"/>
        <v>93</v>
      </c>
      <c r="C97" s="20"/>
      <c r="D97" s="21"/>
      <c r="F97" s="23"/>
      <c r="G97" s="62"/>
      <c r="H97" s="38"/>
      <c r="I97" s="38"/>
      <c r="J97" s="62"/>
      <c r="K97" s="38"/>
      <c r="L97" s="38"/>
      <c r="M97" s="62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  <c r="BF97" s="38"/>
      <c r="BG97" s="38"/>
      <c r="BH97" s="38"/>
      <c r="BI97" s="38"/>
      <c r="BJ97" s="38"/>
      <c r="BK97" s="38"/>
      <c r="BL97" s="38"/>
      <c r="BM97" s="38"/>
      <c r="BN97" s="38"/>
      <c r="BO97" s="38"/>
      <c r="BP97" s="38"/>
      <c r="BQ97" s="38"/>
      <c r="BR97" s="38"/>
      <c r="BS97" s="38"/>
      <c r="BT97" s="38"/>
      <c r="BU97" s="38"/>
      <c r="BV97" s="38"/>
      <c r="BW97" s="38"/>
      <c r="BX97" s="38"/>
      <c r="BY97" s="38"/>
      <c r="BZ97" s="38"/>
      <c r="CA97" s="38"/>
      <c r="CB97" s="38"/>
      <c r="CC97" s="38"/>
      <c r="CD97" s="34"/>
      <c r="CE97" s="35">
        <f t="shared" si="2"/>
        <v>0</v>
      </c>
      <c r="CF97" s="22"/>
    </row>
    <row r="98" spans="1:84" ht="20.100000000000001" customHeight="1" x14ac:dyDescent="0.25">
      <c r="A98" s="19"/>
      <c r="B98" s="29">
        <f t="shared" si="3"/>
        <v>94</v>
      </c>
      <c r="C98" s="20"/>
      <c r="D98" s="21"/>
      <c r="F98" s="23"/>
      <c r="G98" s="62"/>
      <c r="H98" s="38"/>
      <c r="I98" s="38"/>
      <c r="J98" s="62"/>
      <c r="K98" s="38"/>
      <c r="L98" s="38"/>
      <c r="M98" s="62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  <c r="BF98" s="38"/>
      <c r="BG98" s="38"/>
      <c r="BH98" s="38"/>
      <c r="BI98" s="38"/>
      <c r="BJ98" s="38"/>
      <c r="BK98" s="38"/>
      <c r="BL98" s="38"/>
      <c r="BM98" s="38"/>
      <c r="BN98" s="38"/>
      <c r="BO98" s="38"/>
      <c r="BP98" s="38"/>
      <c r="BQ98" s="38"/>
      <c r="BR98" s="38"/>
      <c r="BS98" s="38"/>
      <c r="BT98" s="38"/>
      <c r="BU98" s="38"/>
      <c r="BV98" s="38"/>
      <c r="BW98" s="38"/>
      <c r="BX98" s="38"/>
      <c r="BY98" s="38"/>
      <c r="BZ98" s="38"/>
      <c r="CA98" s="38"/>
      <c r="CB98" s="38"/>
      <c r="CC98" s="38"/>
      <c r="CD98" s="34"/>
      <c r="CE98" s="35">
        <f t="shared" si="2"/>
        <v>0</v>
      </c>
      <c r="CF98" s="22"/>
    </row>
    <row r="99" spans="1:84" ht="20.100000000000001" customHeight="1" x14ac:dyDescent="0.25">
      <c r="A99" s="19"/>
      <c r="B99" s="29">
        <f t="shared" si="3"/>
        <v>95</v>
      </c>
      <c r="C99" s="20"/>
      <c r="D99" s="21"/>
      <c r="F99" s="23"/>
      <c r="G99" s="62"/>
      <c r="H99" s="38"/>
      <c r="I99" s="38"/>
      <c r="J99" s="62"/>
      <c r="K99" s="38"/>
      <c r="L99" s="38"/>
      <c r="M99" s="62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  <c r="BF99" s="38"/>
      <c r="BG99" s="38"/>
      <c r="BH99" s="38"/>
      <c r="BI99" s="38"/>
      <c r="BJ99" s="38"/>
      <c r="BK99" s="38"/>
      <c r="BL99" s="38"/>
      <c r="BM99" s="38"/>
      <c r="BN99" s="38"/>
      <c r="BO99" s="38"/>
      <c r="BP99" s="38"/>
      <c r="BQ99" s="38"/>
      <c r="BR99" s="38"/>
      <c r="BS99" s="38"/>
      <c r="BT99" s="38"/>
      <c r="BU99" s="38"/>
      <c r="BV99" s="38"/>
      <c r="BW99" s="38"/>
      <c r="BX99" s="38"/>
      <c r="BY99" s="38"/>
      <c r="BZ99" s="38"/>
      <c r="CA99" s="38"/>
      <c r="CB99" s="38"/>
      <c r="CC99" s="38"/>
      <c r="CD99" s="34"/>
      <c r="CE99" s="35">
        <f t="shared" si="2"/>
        <v>0</v>
      </c>
      <c r="CF99" s="22"/>
    </row>
    <row r="100" spans="1:84" ht="20.100000000000001" customHeight="1" x14ac:dyDescent="0.25">
      <c r="A100" s="19"/>
      <c r="B100" s="29">
        <f t="shared" si="3"/>
        <v>96</v>
      </c>
      <c r="C100" s="20"/>
      <c r="D100" s="21"/>
      <c r="F100" s="23"/>
      <c r="G100" s="62"/>
      <c r="H100" s="38"/>
      <c r="I100" s="38"/>
      <c r="J100" s="62"/>
      <c r="K100" s="38"/>
      <c r="L100" s="38"/>
      <c r="M100" s="62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  <c r="BF100" s="38"/>
      <c r="BG100" s="38"/>
      <c r="BH100" s="38"/>
      <c r="BI100" s="38"/>
      <c r="BJ100" s="38"/>
      <c r="BK100" s="38"/>
      <c r="BL100" s="38"/>
      <c r="BM100" s="38"/>
      <c r="BN100" s="38"/>
      <c r="BO100" s="38"/>
      <c r="BP100" s="38"/>
      <c r="BQ100" s="38"/>
      <c r="BR100" s="38"/>
      <c r="BS100" s="38"/>
      <c r="BT100" s="38"/>
      <c r="BU100" s="38"/>
      <c r="BV100" s="38"/>
      <c r="BW100" s="38"/>
      <c r="BX100" s="38"/>
      <c r="BY100" s="38"/>
      <c r="BZ100" s="38"/>
      <c r="CA100" s="38"/>
      <c r="CB100" s="38"/>
      <c r="CC100" s="38"/>
      <c r="CD100" s="34"/>
      <c r="CE100" s="35">
        <f t="shared" si="2"/>
        <v>0</v>
      </c>
      <c r="CF100" s="22"/>
    </row>
    <row r="101" spans="1:84" ht="20.100000000000001" customHeight="1" x14ac:dyDescent="0.25">
      <c r="A101" s="19"/>
      <c r="B101" s="29">
        <f t="shared" si="3"/>
        <v>97</v>
      </c>
      <c r="C101" s="20"/>
      <c r="D101" s="21"/>
      <c r="F101" s="23"/>
      <c r="G101" s="62"/>
      <c r="H101" s="38"/>
      <c r="I101" s="38"/>
      <c r="J101" s="62"/>
      <c r="K101" s="38"/>
      <c r="L101" s="38"/>
      <c r="M101" s="62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  <c r="BF101" s="38"/>
      <c r="BG101" s="38"/>
      <c r="BH101" s="38"/>
      <c r="BI101" s="38"/>
      <c r="BJ101" s="38"/>
      <c r="BK101" s="38"/>
      <c r="BL101" s="38"/>
      <c r="BM101" s="38"/>
      <c r="BN101" s="38"/>
      <c r="BO101" s="38"/>
      <c r="BP101" s="38"/>
      <c r="BQ101" s="38"/>
      <c r="BR101" s="38"/>
      <c r="BS101" s="38"/>
      <c r="BT101" s="38"/>
      <c r="BU101" s="38"/>
      <c r="BV101" s="38"/>
      <c r="BW101" s="38"/>
      <c r="BX101" s="38"/>
      <c r="BY101" s="38"/>
      <c r="BZ101" s="38"/>
      <c r="CA101" s="38"/>
      <c r="CB101" s="38"/>
      <c r="CC101" s="38"/>
      <c r="CD101" s="34"/>
      <c r="CE101" s="35">
        <f t="shared" si="2"/>
        <v>0</v>
      </c>
      <c r="CF101" s="22"/>
    </row>
    <row r="102" spans="1:84" ht="20.100000000000001" customHeight="1" x14ac:dyDescent="0.25">
      <c r="A102" s="19"/>
      <c r="B102" s="29">
        <f t="shared" si="3"/>
        <v>98</v>
      </c>
      <c r="C102" s="20"/>
      <c r="D102" s="21"/>
      <c r="F102" s="23"/>
      <c r="G102" s="62"/>
      <c r="H102" s="38"/>
      <c r="I102" s="38"/>
      <c r="J102" s="62"/>
      <c r="K102" s="38"/>
      <c r="L102" s="38"/>
      <c r="M102" s="62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  <c r="BF102" s="38"/>
      <c r="BG102" s="38"/>
      <c r="BH102" s="38"/>
      <c r="BI102" s="38"/>
      <c r="BJ102" s="38"/>
      <c r="BK102" s="38"/>
      <c r="BL102" s="38"/>
      <c r="BM102" s="38"/>
      <c r="BN102" s="38"/>
      <c r="BO102" s="38"/>
      <c r="BP102" s="38"/>
      <c r="BQ102" s="38"/>
      <c r="BR102" s="38"/>
      <c r="BS102" s="38"/>
      <c r="BT102" s="38"/>
      <c r="BU102" s="38"/>
      <c r="BV102" s="38"/>
      <c r="BW102" s="38"/>
      <c r="BX102" s="38"/>
      <c r="BY102" s="38"/>
      <c r="BZ102" s="38"/>
      <c r="CA102" s="38"/>
      <c r="CB102" s="38"/>
      <c r="CC102" s="38"/>
      <c r="CD102" s="34"/>
      <c r="CE102" s="35">
        <f t="shared" si="2"/>
        <v>0</v>
      </c>
      <c r="CF102" s="22"/>
    </row>
    <row r="103" spans="1:84" ht="20.100000000000001" customHeight="1" x14ac:dyDescent="0.25">
      <c r="A103" s="19"/>
      <c r="B103" s="29">
        <f t="shared" si="3"/>
        <v>99</v>
      </c>
      <c r="C103" s="20"/>
      <c r="D103" s="21"/>
      <c r="F103" s="23"/>
      <c r="G103" s="62"/>
      <c r="H103" s="38"/>
      <c r="I103" s="38"/>
      <c r="J103" s="62"/>
      <c r="K103" s="38"/>
      <c r="L103" s="38"/>
      <c r="M103" s="62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  <c r="BF103" s="38"/>
      <c r="BG103" s="38"/>
      <c r="BH103" s="38"/>
      <c r="BI103" s="38"/>
      <c r="BJ103" s="38"/>
      <c r="BK103" s="38"/>
      <c r="BL103" s="38"/>
      <c r="BM103" s="38"/>
      <c r="BN103" s="38"/>
      <c r="BO103" s="38"/>
      <c r="BP103" s="38"/>
      <c r="BQ103" s="38"/>
      <c r="BR103" s="38"/>
      <c r="BS103" s="38"/>
      <c r="BT103" s="38"/>
      <c r="BU103" s="38"/>
      <c r="BV103" s="38"/>
      <c r="BW103" s="38"/>
      <c r="BX103" s="38"/>
      <c r="BY103" s="38"/>
      <c r="BZ103" s="38"/>
      <c r="CA103" s="38"/>
      <c r="CB103" s="38"/>
      <c r="CC103" s="38"/>
      <c r="CD103" s="34"/>
      <c r="CE103" s="35">
        <f t="shared" si="2"/>
        <v>0</v>
      </c>
      <c r="CF103" s="22"/>
    </row>
    <row r="104" spans="1:84" ht="20.100000000000001" customHeight="1" x14ac:dyDescent="0.25">
      <c r="A104" s="19"/>
      <c r="B104" s="29">
        <f t="shared" si="3"/>
        <v>100</v>
      </c>
      <c r="C104" s="20"/>
      <c r="D104" s="21"/>
      <c r="F104" s="23"/>
      <c r="G104" s="62"/>
      <c r="H104" s="38"/>
      <c r="I104" s="38"/>
      <c r="J104" s="62"/>
      <c r="K104" s="38"/>
      <c r="L104" s="38"/>
      <c r="M104" s="62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  <c r="BF104" s="38"/>
      <c r="BG104" s="38"/>
      <c r="BH104" s="38"/>
      <c r="BI104" s="38"/>
      <c r="BJ104" s="38"/>
      <c r="BK104" s="38"/>
      <c r="BL104" s="38"/>
      <c r="BM104" s="38"/>
      <c r="BN104" s="38"/>
      <c r="BO104" s="38"/>
      <c r="BP104" s="38"/>
      <c r="BQ104" s="38"/>
      <c r="BR104" s="38"/>
      <c r="BS104" s="38"/>
      <c r="BT104" s="38"/>
      <c r="BU104" s="38"/>
      <c r="BV104" s="38"/>
      <c r="BW104" s="38"/>
      <c r="BX104" s="38"/>
      <c r="BY104" s="38"/>
      <c r="BZ104" s="38"/>
      <c r="CA104" s="38"/>
      <c r="CB104" s="38"/>
      <c r="CC104" s="38"/>
      <c r="CD104" s="34"/>
      <c r="CE104" s="35">
        <f t="shared" si="2"/>
        <v>0</v>
      </c>
      <c r="CF104" s="22"/>
    </row>
    <row r="105" spans="1:84" ht="20.100000000000001" customHeight="1" x14ac:dyDescent="0.25">
      <c r="A105" s="19"/>
      <c r="B105" s="29">
        <f t="shared" si="3"/>
        <v>101</v>
      </c>
      <c r="C105" s="20"/>
      <c r="D105" s="21"/>
      <c r="F105" s="23"/>
      <c r="G105" s="62"/>
      <c r="H105" s="38"/>
      <c r="I105" s="38"/>
      <c r="J105" s="62"/>
      <c r="K105" s="38"/>
      <c r="L105" s="38"/>
      <c r="M105" s="62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  <c r="BF105" s="38"/>
      <c r="BG105" s="38"/>
      <c r="BH105" s="38"/>
      <c r="BI105" s="38"/>
      <c r="BJ105" s="38"/>
      <c r="BK105" s="38"/>
      <c r="BL105" s="38"/>
      <c r="BM105" s="38"/>
      <c r="BN105" s="38"/>
      <c r="BO105" s="38"/>
      <c r="BP105" s="38"/>
      <c r="BQ105" s="38"/>
      <c r="BR105" s="38"/>
      <c r="BS105" s="38"/>
      <c r="BT105" s="38"/>
      <c r="BU105" s="38"/>
      <c r="BV105" s="38"/>
      <c r="BW105" s="38"/>
      <c r="BX105" s="38"/>
      <c r="BY105" s="38"/>
      <c r="BZ105" s="38"/>
      <c r="CA105" s="38"/>
      <c r="CB105" s="38"/>
      <c r="CC105" s="38"/>
      <c r="CD105" s="34"/>
      <c r="CE105" s="35">
        <f t="shared" si="2"/>
        <v>0</v>
      </c>
      <c r="CF105" s="22"/>
    </row>
    <row r="106" spans="1:84" ht="20.100000000000001" customHeight="1" x14ac:dyDescent="0.25">
      <c r="A106" s="19"/>
      <c r="B106" s="29">
        <f t="shared" si="3"/>
        <v>102</v>
      </c>
      <c r="C106" s="20"/>
      <c r="D106" s="21"/>
      <c r="F106" s="23"/>
      <c r="G106" s="62"/>
      <c r="H106" s="38"/>
      <c r="I106" s="38"/>
      <c r="J106" s="62"/>
      <c r="K106" s="38"/>
      <c r="L106" s="38"/>
      <c r="M106" s="62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BM106" s="38"/>
      <c r="BN106" s="38"/>
      <c r="BO106" s="38"/>
      <c r="BP106" s="38"/>
      <c r="BQ106" s="38"/>
      <c r="BR106" s="38"/>
      <c r="BS106" s="38"/>
      <c r="BT106" s="38"/>
      <c r="BU106" s="38"/>
      <c r="BV106" s="38"/>
      <c r="BW106" s="38"/>
      <c r="BX106" s="38"/>
      <c r="BY106" s="38"/>
      <c r="BZ106" s="38"/>
      <c r="CA106" s="38"/>
      <c r="CB106" s="38"/>
      <c r="CC106" s="38"/>
      <c r="CD106" s="34"/>
      <c r="CE106" s="35">
        <f t="shared" si="2"/>
        <v>0</v>
      </c>
      <c r="CF106" s="22"/>
    </row>
    <row r="107" spans="1:84" ht="20.100000000000001" customHeight="1" x14ac:dyDescent="0.25">
      <c r="A107" s="19"/>
      <c r="B107" s="29">
        <f t="shared" si="3"/>
        <v>103</v>
      </c>
      <c r="C107" s="20"/>
      <c r="D107" s="21"/>
      <c r="F107" s="23"/>
      <c r="G107" s="62"/>
      <c r="H107" s="38"/>
      <c r="I107" s="38"/>
      <c r="J107" s="62"/>
      <c r="K107" s="38"/>
      <c r="L107" s="38"/>
      <c r="M107" s="62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  <c r="BF107" s="38"/>
      <c r="BG107" s="38"/>
      <c r="BH107" s="38"/>
      <c r="BI107" s="38"/>
      <c r="BJ107" s="38"/>
      <c r="BK107" s="38"/>
      <c r="BL107" s="38"/>
      <c r="BM107" s="38"/>
      <c r="BN107" s="38"/>
      <c r="BO107" s="38"/>
      <c r="BP107" s="38"/>
      <c r="BQ107" s="38"/>
      <c r="BR107" s="38"/>
      <c r="BS107" s="38"/>
      <c r="BT107" s="38"/>
      <c r="BU107" s="38"/>
      <c r="BV107" s="38"/>
      <c r="BW107" s="38"/>
      <c r="BX107" s="38"/>
      <c r="BY107" s="38"/>
      <c r="BZ107" s="38"/>
      <c r="CA107" s="38"/>
      <c r="CB107" s="38"/>
      <c r="CC107" s="38"/>
      <c r="CD107" s="34"/>
      <c r="CE107" s="35">
        <f t="shared" si="2"/>
        <v>0</v>
      </c>
      <c r="CF107" s="22"/>
    </row>
    <row r="108" spans="1:84" ht="20.100000000000001" customHeight="1" x14ac:dyDescent="0.25">
      <c r="A108" s="19"/>
      <c r="B108" s="29">
        <f t="shared" si="3"/>
        <v>104</v>
      </c>
      <c r="C108" s="20"/>
      <c r="D108" s="21"/>
      <c r="F108" s="23"/>
      <c r="G108" s="62"/>
      <c r="H108" s="38"/>
      <c r="I108" s="38"/>
      <c r="J108" s="62"/>
      <c r="K108" s="38"/>
      <c r="L108" s="38"/>
      <c r="M108" s="62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  <c r="BF108" s="38"/>
      <c r="BG108" s="38"/>
      <c r="BH108" s="38"/>
      <c r="BI108" s="38"/>
      <c r="BJ108" s="38"/>
      <c r="BK108" s="38"/>
      <c r="BL108" s="38"/>
      <c r="BM108" s="38"/>
      <c r="BN108" s="38"/>
      <c r="BO108" s="38"/>
      <c r="BP108" s="38"/>
      <c r="BQ108" s="38"/>
      <c r="BR108" s="38"/>
      <c r="BS108" s="38"/>
      <c r="BT108" s="38"/>
      <c r="BU108" s="38"/>
      <c r="BV108" s="38"/>
      <c r="BW108" s="38"/>
      <c r="BX108" s="38"/>
      <c r="BY108" s="38"/>
      <c r="BZ108" s="38"/>
      <c r="CA108" s="38"/>
      <c r="CB108" s="38"/>
      <c r="CC108" s="38"/>
      <c r="CD108" s="34"/>
      <c r="CE108" s="35">
        <f t="shared" si="2"/>
        <v>0</v>
      </c>
      <c r="CF108" s="22"/>
    </row>
    <row r="109" spans="1:84" ht="20.100000000000001" customHeight="1" x14ac:dyDescent="0.25">
      <c r="A109" s="19"/>
      <c r="B109" s="29">
        <f t="shared" si="3"/>
        <v>105</v>
      </c>
      <c r="C109" s="20"/>
      <c r="D109" s="21"/>
      <c r="F109" s="23"/>
      <c r="G109" s="62"/>
      <c r="H109" s="38"/>
      <c r="I109" s="38"/>
      <c r="J109" s="62"/>
      <c r="K109" s="38"/>
      <c r="L109" s="38"/>
      <c r="M109" s="62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  <c r="BF109" s="38"/>
      <c r="BG109" s="38"/>
      <c r="BH109" s="38"/>
      <c r="BI109" s="38"/>
      <c r="BJ109" s="38"/>
      <c r="BK109" s="38"/>
      <c r="BL109" s="38"/>
      <c r="BM109" s="38"/>
      <c r="BN109" s="38"/>
      <c r="BO109" s="38"/>
      <c r="BP109" s="38"/>
      <c r="BQ109" s="38"/>
      <c r="BR109" s="38"/>
      <c r="BS109" s="38"/>
      <c r="BT109" s="38"/>
      <c r="BU109" s="38"/>
      <c r="BV109" s="38"/>
      <c r="BW109" s="38"/>
      <c r="BX109" s="38"/>
      <c r="BY109" s="38"/>
      <c r="BZ109" s="38"/>
      <c r="CA109" s="38"/>
      <c r="CB109" s="38"/>
      <c r="CC109" s="38"/>
      <c r="CD109" s="34"/>
      <c r="CE109" s="35">
        <f t="shared" si="2"/>
        <v>0</v>
      </c>
      <c r="CF109" s="22"/>
    </row>
    <row r="110" spans="1:84" ht="20.100000000000001" customHeight="1" x14ac:dyDescent="0.25">
      <c r="A110" s="19"/>
      <c r="B110" s="29">
        <f t="shared" si="3"/>
        <v>106</v>
      </c>
      <c r="C110" s="20"/>
      <c r="D110" s="21"/>
      <c r="F110" s="23"/>
      <c r="G110" s="62"/>
      <c r="H110" s="38"/>
      <c r="I110" s="38"/>
      <c r="J110" s="62"/>
      <c r="K110" s="38"/>
      <c r="L110" s="38"/>
      <c r="M110" s="62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  <c r="BF110" s="38"/>
      <c r="BG110" s="38"/>
      <c r="BH110" s="38"/>
      <c r="BI110" s="38"/>
      <c r="BJ110" s="38"/>
      <c r="BK110" s="38"/>
      <c r="BL110" s="38"/>
      <c r="BM110" s="38"/>
      <c r="BN110" s="38"/>
      <c r="BO110" s="38"/>
      <c r="BP110" s="38"/>
      <c r="BQ110" s="38"/>
      <c r="BR110" s="38"/>
      <c r="BS110" s="38"/>
      <c r="BT110" s="38"/>
      <c r="BU110" s="38"/>
      <c r="BV110" s="38"/>
      <c r="BW110" s="38"/>
      <c r="BX110" s="38"/>
      <c r="BY110" s="38"/>
      <c r="BZ110" s="38"/>
      <c r="CA110" s="38"/>
      <c r="CB110" s="38"/>
      <c r="CC110" s="38"/>
      <c r="CD110" s="34"/>
      <c r="CE110" s="35">
        <f t="shared" si="2"/>
        <v>0</v>
      </c>
      <c r="CF110" s="22"/>
    </row>
    <row r="111" spans="1:84" ht="20.100000000000001" customHeight="1" x14ac:dyDescent="0.25">
      <c r="A111" s="19"/>
      <c r="B111" s="29">
        <f t="shared" si="3"/>
        <v>107</v>
      </c>
      <c r="C111" s="20"/>
      <c r="D111" s="21"/>
      <c r="F111" s="23"/>
      <c r="G111" s="62"/>
      <c r="H111" s="38"/>
      <c r="I111" s="38"/>
      <c r="J111" s="62"/>
      <c r="K111" s="38"/>
      <c r="L111" s="38"/>
      <c r="M111" s="62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  <c r="BF111" s="38"/>
      <c r="BG111" s="38"/>
      <c r="BH111" s="38"/>
      <c r="BI111" s="38"/>
      <c r="BJ111" s="38"/>
      <c r="BK111" s="38"/>
      <c r="BL111" s="38"/>
      <c r="BM111" s="38"/>
      <c r="BN111" s="38"/>
      <c r="BO111" s="38"/>
      <c r="BP111" s="38"/>
      <c r="BQ111" s="38"/>
      <c r="BR111" s="38"/>
      <c r="BS111" s="38"/>
      <c r="BT111" s="38"/>
      <c r="BU111" s="38"/>
      <c r="BV111" s="38"/>
      <c r="BW111" s="38"/>
      <c r="BX111" s="38"/>
      <c r="BY111" s="38"/>
      <c r="BZ111" s="38"/>
      <c r="CA111" s="38"/>
      <c r="CB111" s="38"/>
      <c r="CC111" s="38"/>
      <c r="CD111" s="34"/>
      <c r="CE111" s="35">
        <f t="shared" si="2"/>
        <v>0</v>
      </c>
      <c r="CF111" s="22"/>
    </row>
    <row r="112" spans="1:84" ht="20.100000000000001" customHeight="1" x14ac:dyDescent="0.25">
      <c r="A112" s="19"/>
      <c r="B112" s="29">
        <f t="shared" si="3"/>
        <v>108</v>
      </c>
      <c r="C112" s="20"/>
      <c r="D112" s="21"/>
      <c r="F112" s="23"/>
      <c r="G112" s="62"/>
      <c r="H112" s="38"/>
      <c r="I112" s="38"/>
      <c r="J112" s="62"/>
      <c r="K112" s="38"/>
      <c r="L112" s="38"/>
      <c r="M112" s="62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  <c r="BF112" s="38"/>
      <c r="BG112" s="38"/>
      <c r="BH112" s="38"/>
      <c r="BI112" s="38"/>
      <c r="BJ112" s="38"/>
      <c r="BK112" s="38"/>
      <c r="BL112" s="38"/>
      <c r="BM112" s="38"/>
      <c r="BN112" s="38"/>
      <c r="BO112" s="38"/>
      <c r="BP112" s="38"/>
      <c r="BQ112" s="38"/>
      <c r="BR112" s="38"/>
      <c r="BS112" s="38"/>
      <c r="BT112" s="38"/>
      <c r="BU112" s="38"/>
      <c r="BV112" s="38"/>
      <c r="BW112" s="38"/>
      <c r="BX112" s="38"/>
      <c r="BY112" s="38"/>
      <c r="BZ112" s="38"/>
      <c r="CA112" s="38"/>
      <c r="CB112" s="38"/>
      <c r="CC112" s="38"/>
      <c r="CD112" s="34"/>
      <c r="CE112" s="35">
        <f t="shared" si="2"/>
        <v>0</v>
      </c>
      <c r="CF112" s="22"/>
    </row>
    <row r="113" spans="1:84" ht="20.100000000000001" customHeight="1" x14ac:dyDescent="0.25">
      <c r="A113" s="19"/>
      <c r="B113" s="29">
        <f t="shared" si="3"/>
        <v>109</v>
      </c>
      <c r="C113" s="20"/>
      <c r="D113" s="21"/>
      <c r="F113" s="23"/>
      <c r="G113" s="62"/>
      <c r="H113" s="38"/>
      <c r="I113" s="38"/>
      <c r="J113" s="62"/>
      <c r="K113" s="38"/>
      <c r="L113" s="38"/>
      <c r="M113" s="62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  <c r="BF113" s="38"/>
      <c r="BG113" s="38"/>
      <c r="BH113" s="38"/>
      <c r="BI113" s="38"/>
      <c r="BJ113" s="38"/>
      <c r="BK113" s="38"/>
      <c r="BL113" s="38"/>
      <c r="BM113" s="38"/>
      <c r="BN113" s="38"/>
      <c r="BO113" s="38"/>
      <c r="BP113" s="38"/>
      <c r="BQ113" s="38"/>
      <c r="BR113" s="38"/>
      <c r="BS113" s="38"/>
      <c r="BT113" s="38"/>
      <c r="BU113" s="38"/>
      <c r="BV113" s="38"/>
      <c r="BW113" s="38"/>
      <c r="BX113" s="38"/>
      <c r="BY113" s="38"/>
      <c r="BZ113" s="38"/>
      <c r="CA113" s="38"/>
      <c r="CB113" s="38"/>
      <c r="CC113" s="38"/>
      <c r="CD113" s="34"/>
      <c r="CE113" s="35">
        <f t="shared" si="2"/>
        <v>0</v>
      </c>
      <c r="CF113" s="22"/>
    </row>
    <row r="114" spans="1:84" ht="20.100000000000001" customHeight="1" x14ac:dyDescent="0.25">
      <c r="A114" s="19"/>
      <c r="B114" s="29">
        <f t="shared" si="3"/>
        <v>110</v>
      </c>
      <c r="C114" s="20"/>
      <c r="D114" s="21"/>
      <c r="F114" s="23"/>
      <c r="G114" s="62"/>
      <c r="H114" s="38"/>
      <c r="I114" s="38"/>
      <c r="J114" s="62"/>
      <c r="K114" s="38"/>
      <c r="L114" s="38"/>
      <c r="M114" s="62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  <c r="BF114" s="38"/>
      <c r="BG114" s="38"/>
      <c r="BH114" s="38"/>
      <c r="BI114" s="38"/>
      <c r="BJ114" s="38"/>
      <c r="BK114" s="38"/>
      <c r="BL114" s="38"/>
      <c r="BM114" s="38"/>
      <c r="BN114" s="38"/>
      <c r="BO114" s="38"/>
      <c r="BP114" s="38"/>
      <c r="BQ114" s="38"/>
      <c r="BR114" s="38"/>
      <c r="BS114" s="38"/>
      <c r="BT114" s="38"/>
      <c r="BU114" s="38"/>
      <c r="BV114" s="38"/>
      <c r="BW114" s="38"/>
      <c r="BX114" s="38"/>
      <c r="BY114" s="38"/>
      <c r="BZ114" s="38"/>
      <c r="CA114" s="38"/>
      <c r="CB114" s="38"/>
      <c r="CC114" s="38"/>
      <c r="CD114" s="34"/>
      <c r="CE114" s="35">
        <f t="shared" si="2"/>
        <v>0</v>
      </c>
      <c r="CF114" s="22"/>
    </row>
    <row r="115" spans="1:84" ht="20.100000000000001" customHeight="1" x14ac:dyDescent="0.25">
      <c r="A115" s="19"/>
      <c r="B115" s="29">
        <f t="shared" si="3"/>
        <v>111</v>
      </c>
      <c r="C115" s="20"/>
      <c r="D115" s="21"/>
      <c r="F115" s="23"/>
      <c r="G115" s="62"/>
      <c r="H115" s="38"/>
      <c r="I115" s="38"/>
      <c r="J115" s="62"/>
      <c r="K115" s="38"/>
      <c r="L115" s="38"/>
      <c r="M115" s="62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  <c r="BF115" s="38"/>
      <c r="BG115" s="38"/>
      <c r="BH115" s="38"/>
      <c r="BI115" s="38"/>
      <c r="BJ115" s="38"/>
      <c r="BK115" s="38"/>
      <c r="BL115" s="38"/>
      <c r="BM115" s="38"/>
      <c r="BN115" s="38"/>
      <c r="BO115" s="38"/>
      <c r="BP115" s="38"/>
      <c r="BQ115" s="38"/>
      <c r="BR115" s="38"/>
      <c r="BS115" s="38"/>
      <c r="BT115" s="38"/>
      <c r="BU115" s="38"/>
      <c r="BV115" s="38"/>
      <c r="BW115" s="38"/>
      <c r="BX115" s="38"/>
      <c r="BY115" s="38"/>
      <c r="BZ115" s="38"/>
      <c r="CA115" s="38"/>
      <c r="CB115" s="38"/>
      <c r="CC115" s="38"/>
      <c r="CD115" s="34"/>
      <c r="CE115" s="35">
        <f t="shared" si="2"/>
        <v>0</v>
      </c>
      <c r="CF115" s="22"/>
    </row>
    <row r="116" spans="1:84" ht="20.100000000000001" customHeight="1" x14ac:dyDescent="0.25">
      <c r="A116" s="19"/>
      <c r="B116" s="29">
        <f t="shared" si="3"/>
        <v>112</v>
      </c>
      <c r="C116" s="20"/>
      <c r="D116" s="21"/>
      <c r="F116" s="23"/>
      <c r="G116" s="62"/>
      <c r="H116" s="38"/>
      <c r="I116" s="38"/>
      <c r="J116" s="62"/>
      <c r="K116" s="38"/>
      <c r="L116" s="38"/>
      <c r="M116" s="62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  <c r="BF116" s="38"/>
      <c r="BG116" s="38"/>
      <c r="BH116" s="38"/>
      <c r="BI116" s="38"/>
      <c r="BJ116" s="38"/>
      <c r="BK116" s="38"/>
      <c r="BL116" s="38"/>
      <c r="BM116" s="38"/>
      <c r="BN116" s="38"/>
      <c r="BO116" s="38"/>
      <c r="BP116" s="38"/>
      <c r="BQ116" s="38"/>
      <c r="BR116" s="38"/>
      <c r="BS116" s="38"/>
      <c r="BT116" s="38"/>
      <c r="BU116" s="38"/>
      <c r="BV116" s="38"/>
      <c r="BW116" s="38"/>
      <c r="BX116" s="38"/>
      <c r="BY116" s="38"/>
      <c r="BZ116" s="38"/>
      <c r="CA116" s="38"/>
      <c r="CB116" s="38"/>
      <c r="CC116" s="38"/>
      <c r="CD116" s="34"/>
      <c r="CE116" s="35">
        <f t="shared" si="2"/>
        <v>0</v>
      </c>
      <c r="CF116" s="22"/>
    </row>
    <row r="117" spans="1:84" ht="20.100000000000001" customHeight="1" x14ac:dyDescent="0.25">
      <c r="A117" s="19"/>
      <c r="B117" s="29">
        <f t="shared" si="3"/>
        <v>113</v>
      </c>
      <c r="C117" s="20"/>
      <c r="D117" s="21"/>
      <c r="F117" s="23"/>
      <c r="G117" s="62"/>
      <c r="H117" s="38"/>
      <c r="I117" s="38"/>
      <c r="J117" s="62"/>
      <c r="K117" s="38"/>
      <c r="L117" s="38"/>
      <c r="M117" s="62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  <c r="BF117" s="38"/>
      <c r="BG117" s="38"/>
      <c r="BH117" s="38"/>
      <c r="BI117" s="38"/>
      <c r="BJ117" s="38"/>
      <c r="BK117" s="38"/>
      <c r="BL117" s="38"/>
      <c r="BM117" s="38"/>
      <c r="BN117" s="38"/>
      <c r="BO117" s="38"/>
      <c r="BP117" s="38"/>
      <c r="BQ117" s="38"/>
      <c r="BR117" s="38"/>
      <c r="BS117" s="38"/>
      <c r="BT117" s="38"/>
      <c r="BU117" s="38"/>
      <c r="BV117" s="38"/>
      <c r="BW117" s="38"/>
      <c r="BX117" s="38"/>
      <c r="BY117" s="38"/>
      <c r="BZ117" s="38"/>
      <c r="CA117" s="38"/>
      <c r="CB117" s="38"/>
      <c r="CC117" s="38"/>
      <c r="CD117" s="34"/>
      <c r="CE117" s="35">
        <f t="shared" si="2"/>
        <v>0</v>
      </c>
      <c r="CF117" s="22"/>
    </row>
    <row r="118" spans="1:84" ht="20.100000000000001" customHeight="1" x14ac:dyDescent="0.25">
      <c r="A118" s="19"/>
      <c r="B118" s="29">
        <f t="shared" si="3"/>
        <v>114</v>
      </c>
      <c r="C118" s="20"/>
      <c r="D118" s="21"/>
      <c r="F118" s="23"/>
      <c r="G118" s="62"/>
      <c r="H118" s="38"/>
      <c r="I118" s="38"/>
      <c r="J118" s="62"/>
      <c r="K118" s="38"/>
      <c r="L118" s="38"/>
      <c r="M118" s="62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  <c r="BF118" s="38"/>
      <c r="BG118" s="38"/>
      <c r="BH118" s="38"/>
      <c r="BI118" s="38"/>
      <c r="BJ118" s="38"/>
      <c r="BK118" s="38"/>
      <c r="BL118" s="38"/>
      <c r="BM118" s="38"/>
      <c r="BN118" s="38"/>
      <c r="BO118" s="38"/>
      <c r="BP118" s="38"/>
      <c r="BQ118" s="38"/>
      <c r="BR118" s="38"/>
      <c r="BS118" s="38"/>
      <c r="BT118" s="38"/>
      <c r="BU118" s="38"/>
      <c r="BV118" s="38"/>
      <c r="BW118" s="38"/>
      <c r="BX118" s="38"/>
      <c r="BY118" s="38"/>
      <c r="BZ118" s="38"/>
      <c r="CA118" s="38"/>
      <c r="CB118" s="38"/>
      <c r="CC118" s="38"/>
      <c r="CD118" s="34"/>
      <c r="CE118" s="35">
        <f t="shared" si="2"/>
        <v>0</v>
      </c>
      <c r="CF118" s="22"/>
    </row>
    <row r="119" spans="1:84" ht="20.100000000000001" customHeight="1" x14ac:dyDescent="0.25">
      <c r="A119" s="19"/>
      <c r="B119" s="29">
        <f t="shared" si="3"/>
        <v>115</v>
      </c>
      <c r="C119" s="20"/>
      <c r="D119" s="21"/>
      <c r="F119" s="23"/>
      <c r="G119" s="62"/>
      <c r="H119" s="38"/>
      <c r="I119" s="38"/>
      <c r="J119" s="62"/>
      <c r="K119" s="38"/>
      <c r="L119" s="38"/>
      <c r="M119" s="62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  <c r="BF119" s="38"/>
      <c r="BG119" s="38"/>
      <c r="BH119" s="38"/>
      <c r="BI119" s="38"/>
      <c r="BJ119" s="38"/>
      <c r="BK119" s="38"/>
      <c r="BL119" s="38"/>
      <c r="BM119" s="38"/>
      <c r="BN119" s="38"/>
      <c r="BO119" s="38"/>
      <c r="BP119" s="38"/>
      <c r="BQ119" s="38"/>
      <c r="BR119" s="38"/>
      <c r="BS119" s="38"/>
      <c r="BT119" s="38"/>
      <c r="BU119" s="38"/>
      <c r="BV119" s="38"/>
      <c r="BW119" s="38"/>
      <c r="BX119" s="38"/>
      <c r="BY119" s="38"/>
      <c r="BZ119" s="38"/>
      <c r="CA119" s="38"/>
      <c r="CB119" s="38"/>
      <c r="CC119" s="38"/>
      <c r="CD119" s="34"/>
      <c r="CE119" s="35">
        <f t="shared" si="2"/>
        <v>0</v>
      </c>
      <c r="CF119" s="22"/>
    </row>
    <row r="120" spans="1:84" ht="20.100000000000001" customHeight="1" x14ac:dyDescent="0.25">
      <c r="A120" s="19"/>
      <c r="B120" s="29">
        <f t="shared" si="3"/>
        <v>116</v>
      </c>
      <c r="C120" s="20"/>
      <c r="D120" s="21"/>
      <c r="F120" s="23"/>
      <c r="G120" s="62"/>
      <c r="H120" s="38"/>
      <c r="I120" s="38"/>
      <c r="J120" s="62"/>
      <c r="K120" s="38"/>
      <c r="L120" s="38"/>
      <c r="M120" s="62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  <c r="BF120" s="38"/>
      <c r="BG120" s="38"/>
      <c r="BH120" s="38"/>
      <c r="BI120" s="38"/>
      <c r="BJ120" s="38"/>
      <c r="BK120" s="38"/>
      <c r="BL120" s="38"/>
      <c r="BM120" s="38"/>
      <c r="BN120" s="38"/>
      <c r="BO120" s="38"/>
      <c r="BP120" s="38"/>
      <c r="BQ120" s="38"/>
      <c r="BR120" s="38"/>
      <c r="BS120" s="38"/>
      <c r="BT120" s="38"/>
      <c r="BU120" s="38"/>
      <c r="BV120" s="38"/>
      <c r="BW120" s="38"/>
      <c r="BX120" s="38"/>
      <c r="BY120" s="38"/>
      <c r="BZ120" s="38"/>
      <c r="CA120" s="38"/>
      <c r="CB120" s="38"/>
      <c r="CC120" s="38"/>
      <c r="CD120" s="34"/>
      <c r="CE120" s="35">
        <f t="shared" si="2"/>
        <v>0</v>
      </c>
      <c r="CF120" s="22"/>
    </row>
    <row r="121" spans="1:84" ht="20.100000000000001" customHeight="1" x14ac:dyDescent="0.25">
      <c r="A121" s="19"/>
      <c r="B121" s="29">
        <f t="shared" si="3"/>
        <v>117</v>
      </c>
      <c r="C121" s="20"/>
      <c r="D121" s="21"/>
      <c r="F121" s="23"/>
      <c r="G121" s="62"/>
      <c r="H121" s="38"/>
      <c r="I121" s="38"/>
      <c r="J121" s="62"/>
      <c r="K121" s="38"/>
      <c r="L121" s="38"/>
      <c r="M121" s="62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  <c r="BF121" s="38"/>
      <c r="BG121" s="38"/>
      <c r="BH121" s="38"/>
      <c r="BI121" s="38"/>
      <c r="BJ121" s="38"/>
      <c r="BK121" s="38"/>
      <c r="BL121" s="38"/>
      <c r="BM121" s="38"/>
      <c r="BN121" s="38"/>
      <c r="BO121" s="38"/>
      <c r="BP121" s="38"/>
      <c r="BQ121" s="38"/>
      <c r="BR121" s="38"/>
      <c r="BS121" s="38"/>
      <c r="BT121" s="38"/>
      <c r="BU121" s="38"/>
      <c r="BV121" s="38"/>
      <c r="BW121" s="38"/>
      <c r="BX121" s="38"/>
      <c r="BY121" s="38"/>
      <c r="BZ121" s="38"/>
      <c r="CA121" s="38"/>
      <c r="CB121" s="38"/>
      <c r="CC121" s="38"/>
      <c r="CD121" s="34"/>
      <c r="CE121" s="35">
        <f t="shared" si="2"/>
        <v>0</v>
      </c>
      <c r="CF121" s="22"/>
    </row>
    <row r="122" spans="1:84" ht="20.100000000000001" customHeight="1" x14ac:dyDescent="0.25">
      <c r="A122" s="19"/>
      <c r="B122" s="29">
        <f t="shared" si="3"/>
        <v>118</v>
      </c>
      <c r="C122" s="20"/>
      <c r="D122" s="21"/>
      <c r="F122" s="23"/>
      <c r="G122" s="62"/>
      <c r="H122" s="38"/>
      <c r="I122" s="38"/>
      <c r="J122" s="62"/>
      <c r="K122" s="38"/>
      <c r="L122" s="38"/>
      <c r="M122" s="62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  <c r="BF122" s="38"/>
      <c r="BG122" s="38"/>
      <c r="BH122" s="38"/>
      <c r="BI122" s="38"/>
      <c r="BJ122" s="38"/>
      <c r="BK122" s="38"/>
      <c r="BL122" s="38"/>
      <c r="BM122" s="38"/>
      <c r="BN122" s="38"/>
      <c r="BO122" s="38"/>
      <c r="BP122" s="38"/>
      <c r="BQ122" s="38"/>
      <c r="BR122" s="38"/>
      <c r="BS122" s="38"/>
      <c r="BT122" s="38"/>
      <c r="BU122" s="38"/>
      <c r="BV122" s="38"/>
      <c r="BW122" s="38"/>
      <c r="BX122" s="38"/>
      <c r="BY122" s="38"/>
      <c r="BZ122" s="38"/>
      <c r="CA122" s="38"/>
      <c r="CB122" s="38"/>
      <c r="CC122" s="38"/>
      <c r="CD122" s="34"/>
      <c r="CE122" s="35">
        <f t="shared" si="2"/>
        <v>0</v>
      </c>
      <c r="CF122" s="22"/>
    </row>
    <row r="123" spans="1:84" ht="20.100000000000001" customHeight="1" x14ac:dyDescent="0.25">
      <c r="A123" s="19"/>
      <c r="B123" s="29">
        <f t="shared" si="3"/>
        <v>119</v>
      </c>
      <c r="C123" s="20"/>
      <c r="D123" s="21"/>
      <c r="F123" s="23"/>
      <c r="G123" s="62"/>
      <c r="H123" s="38"/>
      <c r="I123" s="38"/>
      <c r="J123" s="62"/>
      <c r="K123" s="38"/>
      <c r="L123" s="38"/>
      <c r="M123" s="62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  <c r="BF123" s="38"/>
      <c r="BG123" s="38"/>
      <c r="BH123" s="38"/>
      <c r="BI123" s="38"/>
      <c r="BJ123" s="38"/>
      <c r="BK123" s="38"/>
      <c r="BL123" s="38"/>
      <c r="BM123" s="38"/>
      <c r="BN123" s="38"/>
      <c r="BO123" s="38"/>
      <c r="BP123" s="38"/>
      <c r="BQ123" s="38"/>
      <c r="BR123" s="38"/>
      <c r="BS123" s="38"/>
      <c r="BT123" s="38"/>
      <c r="BU123" s="38"/>
      <c r="BV123" s="38"/>
      <c r="BW123" s="38"/>
      <c r="BX123" s="38"/>
      <c r="BY123" s="38"/>
      <c r="BZ123" s="38"/>
      <c r="CA123" s="38"/>
      <c r="CB123" s="38"/>
      <c r="CC123" s="38"/>
      <c r="CD123" s="34"/>
      <c r="CE123" s="35">
        <f t="shared" si="2"/>
        <v>0</v>
      </c>
      <c r="CF123" s="22"/>
    </row>
    <row r="124" spans="1:84" ht="20.100000000000001" customHeight="1" x14ac:dyDescent="0.25">
      <c r="A124" s="19"/>
      <c r="B124" s="29">
        <f t="shared" si="3"/>
        <v>120</v>
      </c>
      <c r="C124" s="20"/>
      <c r="D124" s="21"/>
      <c r="F124" s="23"/>
      <c r="G124" s="62"/>
      <c r="H124" s="38"/>
      <c r="I124" s="38"/>
      <c r="J124" s="62"/>
      <c r="K124" s="38"/>
      <c r="L124" s="38"/>
      <c r="M124" s="62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  <c r="BF124" s="38"/>
      <c r="BG124" s="38"/>
      <c r="BH124" s="38"/>
      <c r="BI124" s="38"/>
      <c r="BJ124" s="38"/>
      <c r="BK124" s="38"/>
      <c r="BL124" s="38"/>
      <c r="BM124" s="38"/>
      <c r="BN124" s="38"/>
      <c r="BO124" s="38"/>
      <c r="BP124" s="38"/>
      <c r="BQ124" s="38"/>
      <c r="BR124" s="38"/>
      <c r="BS124" s="38"/>
      <c r="BT124" s="38"/>
      <c r="BU124" s="38"/>
      <c r="BV124" s="38"/>
      <c r="BW124" s="38"/>
      <c r="BX124" s="38"/>
      <c r="BY124" s="38"/>
      <c r="BZ124" s="38"/>
      <c r="CA124" s="38"/>
      <c r="CB124" s="38"/>
      <c r="CC124" s="38"/>
      <c r="CD124" s="34"/>
      <c r="CE124" s="35">
        <f t="shared" si="2"/>
        <v>0</v>
      </c>
      <c r="CF124" s="22"/>
    </row>
    <row r="125" spans="1:84" ht="20.100000000000001" customHeight="1" x14ac:dyDescent="0.25">
      <c r="A125" s="19"/>
      <c r="B125" s="29">
        <f t="shared" si="3"/>
        <v>121</v>
      </c>
      <c r="C125" s="20"/>
      <c r="D125" s="21"/>
      <c r="F125" s="23"/>
      <c r="G125" s="62"/>
      <c r="H125" s="38"/>
      <c r="I125" s="38"/>
      <c r="J125" s="62"/>
      <c r="K125" s="38"/>
      <c r="L125" s="38"/>
      <c r="M125" s="62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  <c r="BF125" s="38"/>
      <c r="BG125" s="38"/>
      <c r="BH125" s="38"/>
      <c r="BI125" s="38"/>
      <c r="BJ125" s="38"/>
      <c r="BK125" s="38"/>
      <c r="BL125" s="38"/>
      <c r="BM125" s="38"/>
      <c r="BN125" s="38"/>
      <c r="BO125" s="38"/>
      <c r="BP125" s="38"/>
      <c r="BQ125" s="38"/>
      <c r="BR125" s="38"/>
      <c r="BS125" s="38"/>
      <c r="BT125" s="38"/>
      <c r="BU125" s="38"/>
      <c r="BV125" s="38"/>
      <c r="BW125" s="38"/>
      <c r="BX125" s="38"/>
      <c r="BY125" s="38"/>
      <c r="BZ125" s="38"/>
      <c r="CA125" s="38"/>
      <c r="CB125" s="38"/>
      <c r="CC125" s="38"/>
      <c r="CD125" s="34"/>
      <c r="CE125" s="35">
        <f t="shared" si="2"/>
        <v>0</v>
      </c>
      <c r="CF125" s="22"/>
    </row>
    <row r="126" spans="1:84" ht="20.100000000000001" customHeight="1" x14ac:dyDescent="0.25">
      <c r="A126" s="19"/>
      <c r="B126" s="29">
        <f t="shared" si="3"/>
        <v>122</v>
      </c>
      <c r="C126" s="20"/>
      <c r="D126" s="21"/>
      <c r="F126" s="23"/>
      <c r="G126" s="62"/>
      <c r="H126" s="38"/>
      <c r="I126" s="38"/>
      <c r="J126" s="62"/>
      <c r="K126" s="38"/>
      <c r="L126" s="38"/>
      <c r="M126" s="62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  <c r="BF126" s="38"/>
      <c r="BG126" s="38"/>
      <c r="BH126" s="38"/>
      <c r="BI126" s="38"/>
      <c r="BJ126" s="38"/>
      <c r="BK126" s="38"/>
      <c r="BL126" s="38"/>
      <c r="BM126" s="38"/>
      <c r="BN126" s="38"/>
      <c r="BO126" s="38"/>
      <c r="BP126" s="38"/>
      <c r="BQ126" s="38"/>
      <c r="BR126" s="38"/>
      <c r="BS126" s="38"/>
      <c r="BT126" s="38"/>
      <c r="BU126" s="38"/>
      <c r="BV126" s="38"/>
      <c r="BW126" s="38"/>
      <c r="BX126" s="38"/>
      <c r="BY126" s="38"/>
      <c r="BZ126" s="38"/>
      <c r="CA126" s="38"/>
      <c r="CB126" s="38"/>
      <c r="CC126" s="38"/>
      <c r="CD126" s="34"/>
      <c r="CE126" s="35">
        <f t="shared" si="2"/>
        <v>0</v>
      </c>
      <c r="CF126" s="22"/>
    </row>
    <row r="127" spans="1:84" ht="20.100000000000001" customHeight="1" x14ac:dyDescent="0.25">
      <c r="A127" s="19"/>
      <c r="B127" s="29">
        <f t="shared" si="3"/>
        <v>123</v>
      </c>
      <c r="C127" s="20"/>
      <c r="D127" s="21"/>
      <c r="F127" s="23"/>
      <c r="G127" s="62"/>
      <c r="H127" s="38"/>
      <c r="I127" s="38"/>
      <c r="J127" s="62"/>
      <c r="K127" s="38"/>
      <c r="L127" s="38"/>
      <c r="M127" s="62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  <c r="BF127" s="38"/>
      <c r="BG127" s="38"/>
      <c r="BH127" s="38"/>
      <c r="BI127" s="38"/>
      <c r="BJ127" s="38"/>
      <c r="BK127" s="38"/>
      <c r="BL127" s="38"/>
      <c r="BM127" s="38"/>
      <c r="BN127" s="38"/>
      <c r="BO127" s="38"/>
      <c r="BP127" s="38"/>
      <c r="BQ127" s="38"/>
      <c r="BR127" s="38"/>
      <c r="BS127" s="38"/>
      <c r="BT127" s="38"/>
      <c r="BU127" s="38"/>
      <c r="BV127" s="38"/>
      <c r="BW127" s="38"/>
      <c r="BX127" s="38"/>
      <c r="BY127" s="38"/>
      <c r="BZ127" s="38"/>
      <c r="CA127" s="38"/>
      <c r="CB127" s="38"/>
      <c r="CC127" s="38"/>
      <c r="CD127" s="34"/>
      <c r="CE127" s="35">
        <f t="shared" si="2"/>
        <v>0</v>
      </c>
      <c r="CF127" s="22"/>
    </row>
    <row r="128" spans="1:84" ht="20.100000000000001" customHeight="1" x14ac:dyDescent="0.25">
      <c r="A128" s="19"/>
      <c r="B128" s="29">
        <f t="shared" si="3"/>
        <v>124</v>
      </c>
      <c r="C128" s="20"/>
      <c r="D128" s="21"/>
      <c r="F128" s="23"/>
      <c r="G128" s="62"/>
      <c r="H128" s="38"/>
      <c r="I128" s="38"/>
      <c r="J128" s="62"/>
      <c r="K128" s="38"/>
      <c r="L128" s="38"/>
      <c r="M128" s="62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  <c r="BF128" s="38"/>
      <c r="BG128" s="38"/>
      <c r="BH128" s="38"/>
      <c r="BI128" s="38"/>
      <c r="BJ128" s="38"/>
      <c r="BK128" s="38"/>
      <c r="BL128" s="38"/>
      <c r="BM128" s="38"/>
      <c r="BN128" s="38"/>
      <c r="BO128" s="38"/>
      <c r="BP128" s="38"/>
      <c r="BQ128" s="38"/>
      <c r="BR128" s="38"/>
      <c r="BS128" s="38"/>
      <c r="BT128" s="38"/>
      <c r="BU128" s="38"/>
      <c r="BV128" s="38"/>
      <c r="BW128" s="38"/>
      <c r="BX128" s="38"/>
      <c r="BY128" s="38"/>
      <c r="BZ128" s="38"/>
      <c r="CA128" s="38"/>
      <c r="CB128" s="38"/>
      <c r="CC128" s="38"/>
      <c r="CD128" s="34"/>
      <c r="CE128" s="35">
        <f t="shared" si="2"/>
        <v>0</v>
      </c>
      <c r="CF128" s="22"/>
    </row>
    <row r="129" spans="1:84" ht="20.100000000000001" customHeight="1" x14ac:dyDescent="0.25">
      <c r="A129" s="19"/>
      <c r="B129" s="29">
        <f t="shared" si="3"/>
        <v>125</v>
      </c>
      <c r="C129" s="20"/>
      <c r="D129" s="21"/>
      <c r="F129" s="23"/>
      <c r="G129" s="62"/>
      <c r="H129" s="38"/>
      <c r="I129" s="38"/>
      <c r="J129" s="62"/>
      <c r="K129" s="38"/>
      <c r="L129" s="38"/>
      <c r="M129" s="62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  <c r="BF129" s="38"/>
      <c r="BG129" s="38"/>
      <c r="BH129" s="38"/>
      <c r="BI129" s="38"/>
      <c r="BJ129" s="38"/>
      <c r="BK129" s="38"/>
      <c r="BL129" s="38"/>
      <c r="BM129" s="38"/>
      <c r="BN129" s="38"/>
      <c r="BO129" s="38"/>
      <c r="BP129" s="38"/>
      <c r="BQ129" s="38"/>
      <c r="BR129" s="38"/>
      <c r="BS129" s="38"/>
      <c r="BT129" s="38"/>
      <c r="BU129" s="38"/>
      <c r="BV129" s="38"/>
      <c r="BW129" s="38"/>
      <c r="BX129" s="38"/>
      <c r="BY129" s="38"/>
      <c r="BZ129" s="38"/>
      <c r="CA129" s="38"/>
      <c r="CB129" s="38"/>
      <c r="CC129" s="38"/>
      <c r="CD129" s="34"/>
      <c r="CE129" s="35">
        <f t="shared" si="2"/>
        <v>0</v>
      </c>
      <c r="CF129" s="22"/>
    </row>
    <row r="130" spans="1:84" ht="20.100000000000001" customHeight="1" x14ac:dyDescent="0.25">
      <c r="A130" s="19"/>
      <c r="B130" s="29">
        <f t="shared" si="3"/>
        <v>126</v>
      </c>
      <c r="C130" s="20"/>
      <c r="D130" s="21"/>
      <c r="F130" s="23"/>
      <c r="G130" s="62"/>
      <c r="H130" s="38"/>
      <c r="I130" s="38"/>
      <c r="J130" s="62"/>
      <c r="K130" s="38"/>
      <c r="L130" s="38"/>
      <c r="M130" s="62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  <c r="BF130" s="38"/>
      <c r="BG130" s="38"/>
      <c r="BH130" s="38"/>
      <c r="BI130" s="38"/>
      <c r="BJ130" s="38"/>
      <c r="BK130" s="38"/>
      <c r="BL130" s="38"/>
      <c r="BM130" s="38"/>
      <c r="BN130" s="38"/>
      <c r="BO130" s="38"/>
      <c r="BP130" s="38"/>
      <c r="BQ130" s="38"/>
      <c r="BR130" s="38"/>
      <c r="BS130" s="38"/>
      <c r="BT130" s="38"/>
      <c r="BU130" s="38"/>
      <c r="BV130" s="38"/>
      <c r="BW130" s="38"/>
      <c r="BX130" s="38"/>
      <c r="BY130" s="38"/>
      <c r="BZ130" s="38"/>
      <c r="CA130" s="38"/>
      <c r="CB130" s="38"/>
      <c r="CC130" s="38"/>
      <c r="CD130" s="34"/>
      <c r="CE130" s="35">
        <f t="shared" si="2"/>
        <v>0</v>
      </c>
      <c r="CF130" s="22"/>
    </row>
    <row r="131" spans="1:84" ht="20.100000000000001" customHeight="1" x14ac:dyDescent="0.25">
      <c r="A131" s="19"/>
      <c r="B131" s="29">
        <f t="shared" si="3"/>
        <v>127</v>
      </c>
      <c r="C131" s="20"/>
      <c r="D131" s="21"/>
      <c r="F131" s="23"/>
      <c r="G131" s="62"/>
      <c r="H131" s="38"/>
      <c r="I131" s="38"/>
      <c r="J131" s="62"/>
      <c r="K131" s="38"/>
      <c r="L131" s="38"/>
      <c r="M131" s="62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  <c r="BF131" s="38"/>
      <c r="BG131" s="38"/>
      <c r="BH131" s="38"/>
      <c r="BI131" s="38"/>
      <c r="BJ131" s="38"/>
      <c r="BK131" s="38"/>
      <c r="BL131" s="38"/>
      <c r="BM131" s="38"/>
      <c r="BN131" s="38"/>
      <c r="BO131" s="38"/>
      <c r="BP131" s="38"/>
      <c r="BQ131" s="38"/>
      <c r="BR131" s="38"/>
      <c r="BS131" s="38"/>
      <c r="BT131" s="38"/>
      <c r="BU131" s="38"/>
      <c r="BV131" s="38"/>
      <c r="BW131" s="38"/>
      <c r="BX131" s="38"/>
      <c r="BY131" s="38"/>
      <c r="BZ131" s="38"/>
      <c r="CA131" s="38"/>
      <c r="CB131" s="38"/>
      <c r="CC131" s="38"/>
      <c r="CD131" s="34"/>
      <c r="CE131" s="35">
        <f t="shared" si="2"/>
        <v>0</v>
      </c>
      <c r="CF131" s="22"/>
    </row>
    <row r="132" spans="1:84" ht="20.100000000000001" customHeight="1" x14ac:dyDescent="0.25">
      <c r="A132" s="19"/>
      <c r="B132" s="29">
        <f t="shared" si="3"/>
        <v>128</v>
      </c>
      <c r="C132" s="20"/>
      <c r="D132" s="21"/>
      <c r="F132" s="23"/>
      <c r="G132" s="62"/>
      <c r="H132" s="38"/>
      <c r="I132" s="38"/>
      <c r="J132" s="62"/>
      <c r="K132" s="38"/>
      <c r="L132" s="38"/>
      <c r="M132" s="62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  <c r="BF132" s="38"/>
      <c r="BG132" s="38"/>
      <c r="BH132" s="38"/>
      <c r="BI132" s="38"/>
      <c r="BJ132" s="38"/>
      <c r="BK132" s="38"/>
      <c r="BL132" s="38"/>
      <c r="BM132" s="38"/>
      <c r="BN132" s="38"/>
      <c r="BO132" s="38"/>
      <c r="BP132" s="38"/>
      <c r="BQ132" s="38"/>
      <c r="BR132" s="38"/>
      <c r="BS132" s="38"/>
      <c r="BT132" s="38"/>
      <c r="BU132" s="38"/>
      <c r="BV132" s="38"/>
      <c r="BW132" s="38"/>
      <c r="BX132" s="38"/>
      <c r="BY132" s="38"/>
      <c r="BZ132" s="38"/>
      <c r="CA132" s="38"/>
      <c r="CB132" s="38"/>
      <c r="CC132" s="38"/>
      <c r="CD132" s="34"/>
      <c r="CE132" s="35">
        <f t="shared" si="2"/>
        <v>0</v>
      </c>
      <c r="CF132" s="22"/>
    </row>
    <row r="133" spans="1:84" ht="20.100000000000001" customHeight="1" x14ac:dyDescent="0.25">
      <c r="A133" s="19"/>
      <c r="B133" s="29">
        <f t="shared" si="3"/>
        <v>129</v>
      </c>
      <c r="C133" s="20"/>
      <c r="D133" s="21"/>
      <c r="F133" s="23"/>
      <c r="G133" s="62"/>
      <c r="H133" s="38"/>
      <c r="I133" s="38"/>
      <c r="J133" s="62"/>
      <c r="K133" s="38"/>
      <c r="L133" s="38"/>
      <c r="M133" s="62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  <c r="BF133" s="38"/>
      <c r="BG133" s="38"/>
      <c r="BH133" s="38"/>
      <c r="BI133" s="38"/>
      <c r="BJ133" s="38"/>
      <c r="BK133" s="38"/>
      <c r="BL133" s="38"/>
      <c r="BM133" s="38"/>
      <c r="BN133" s="38"/>
      <c r="BO133" s="38"/>
      <c r="BP133" s="38"/>
      <c r="BQ133" s="38"/>
      <c r="BR133" s="38"/>
      <c r="BS133" s="38"/>
      <c r="BT133" s="38"/>
      <c r="BU133" s="38"/>
      <c r="BV133" s="38"/>
      <c r="BW133" s="38"/>
      <c r="BX133" s="38"/>
      <c r="BY133" s="38"/>
      <c r="BZ133" s="38"/>
      <c r="CA133" s="38"/>
      <c r="CB133" s="38"/>
      <c r="CC133" s="38"/>
      <c r="CD133" s="34"/>
      <c r="CE133" s="35">
        <f t="shared" ref="CE133:CE196" si="4">SUM(G133:CC133)</f>
        <v>0</v>
      </c>
      <c r="CF133" s="22"/>
    </row>
    <row r="134" spans="1:84" ht="20.100000000000001" customHeight="1" x14ac:dyDescent="0.25">
      <c r="A134" s="19"/>
      <c r="B134" s="29">
        <f t="shared" si="3"/>
        <v>130</v>
      </c>
      <c r="C134" s="20"/>
      <c r="D134" s="21"/>
      <c r="F134" s="23"/>
      <c r="G134" s="62"/>
      <c r="H134" s="38"/>
      <c r="I134" s="38"/>
      <c r="J134" s="62"/>
      <c r="K134" s="38"/>
      <c r="L134" s="38"/>
      <c r="M134" s="62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  <c r="BF134" s="38"/>
      <c r="BG134" s="38"/>
      <c r="BH134" s="38"/>
      <c r="BI134" s="38"/>
      <c r="BJ134" s="38"/>
      <c r="BK134" s="38"/>
      <c r="BL134" s="38"/>
      <c r="BM134" s="38"/>
      <c r="BN134" s="38"/>
      <c r="BO134" s="38"/>
      <c r="BP134" s="38"/>
      <c r="BQ134" s="38"/>
      <c r="BR134" s="38"/>
      <c r="BS134" s="38"/>
      <c r="BT134" s="38"/>
      <c r="BU134" s="38"/>
      <c r="BV134" s="38"/>
      <c r="BW134" s="38"/>
      <c r="BX134" s="38"/>
      <c r="BY134" s="38"/>
      <c r="BZ134" s="38"/>
      <c r="CA134" s="38"/>
      <c r="CB134" s="38"/>
      <c r="CC134" s="38"/>
      <c r="CD134" s="34"/>
      <c r="CE134" s="35">
        <f t="shared" si="4"/>
        <v>0</v>
      </c>
      <c r="CF134" s="22"/>
    </row>
    <row r="135" spans="1:84" ht="20.100000000000001" customHeight="1" x14ac:dyDescent="0.25">
      <c r="A135" s="19"/>
      <c r="B135" s="29">
        <f t="shared" ref="B135:B198" si="5">B134+1</f>
        <v>131</v>
      </c>
      <c r="C135" s="20"/>
      <c r="D135" s="21"/>
      <c r="F135" s="23"/>
      <c r="G135" s="62"/>
      <c r="H135" s="38"/>
      <c r="I135" s="38"/>
      <c r="J135" s="62"/>
      <c r="K135" s="38"/>
      <c r="L135" s="38"/>
      <c r="M135" s="62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  <c r="BF135" s="38"/>
      <c r="BG135" s="38"/>
      <c r="BH135" s="38"/>
      <c r="BI135" s="38"/>
      <c r="BJ135" s="38"/>
      <c r="BK135" s="38"/>
      <c r="BL135" s="38"/>
      <c r="BM135" s="38"/>
      <c r="BN135" s="38"/>
      <c r="BO135" s="38"/>
      <c r="BP135" s="38"/>
      <c r="BQ135" s="38"/>
      <c r="BR135" s="38"/>
      <c r="BS135" s="38"/>
      <c r="BT135" s="38"/>
      <c r="BU135" s="38"/>
      <c r="BV135" s="38"/>
      <c r="BW135" s="38"/>
      <c r="BX135" s="38"/>
      <c r="BY135" s="38"/>
      <c r="BZ135" s="38"/>
      <c r="CA135" s="38"/>
      <c r="CB135" s="38"/>
      <c r="CC135" s="38"/>
      <c r="CD135" s="34"/>
      <c r="CE135" s="35">
        <f t="shared" si="4"/>
        <v>0</v>
      </c>
      <c r="CF135" s="22"/>
    </row>
    <row r="136" spans="1:84" ht="20.100000000000001" customHeight="1" x14ac:dyDescent="0.25">
      <c r="A136" s="19"/>
      <c r="B136" s="29">
        <f t="shared" si="5"/>
        <v>132</v>
      </c>
      <c r="C136" s="20"/>
      <c r="D136" s="21"/>
      <c r="F136" s="23"/>
      <c r="G136" s="62"/>
      <c r="H136" s="38"/>
      <c r="I136" s="38"/>
      <c r="J136" s="62"/>
      <c r="K136" s="38"/>
      <c r="L136" s="38"/>
      <c r="M136" s="62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  <c r="BF136" s="38"/>
      <c r="BG136" s="38"/>
      <c r="BH136" s="38"/>
      <c r="BI136" s="38"/>
      <c r="BJ136" s="38"/>
      <c r="BK136" s="38"/>
      <c r="BL136" s="38"/>
      <c r="BM136" s="38"/>
      <c r="BN136" s="38"/>
      <c r="BO136" s="38"/>
      <c r="BP136" s="38"/>
      <c r="BQ136" s="38"/>
      <c r="BR136" s="38"/>
      <c r="BS136" s="38"/>
      <c r="BT136" s="38"/>
      <c r="BU136" s="38"/>
      <c r="BV136" s="38"/>
      <c r="BW136" s="38"/>
      <c r="BX136" s="38"/>
      <c r="BY136" s="38"/>
      <c r="BZ136" s="38"/>
      <c r="CA136" s="38"/>
      <c r="CB136" s="38"/>
      <c r="CC136" s="38"/>
      <c r="CD136" s="34"/>
      <c r="CE136" s="35">
        <f t="shared" si="4"/>
        <v>0</v>
      </c>
      <c r="CF136" s="22"/>
    </row>
    <row r="137" spans="1:84" ht="20.100000000000001" customHeight="1" x14ac:dyDescent="0.25">
      <c r="A137" s="19"/>
      <c r="B137" s="29">
        <f t="shared" si="5"/>
        <v>133</v>
      </c>
      <c r="C137" s="20"/>
      <c r="D137" s="21"/>
      <c r="F137" s="23"/>
      <c r="G137" s="62"/>
      <c r="H137" s="38"/>
      <c r="I137" s="38"/>
      <c r="J137" s="62"/>
      <c r="K137" s="38"/>
      <c r="L137" s="38"/>
      <c r="M137" s="62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  <c r="BF137" s="38"/>
      <c r="BG137" s="38"/>
      <c r="BH137" s="38"/>
      <c r="BI137" s="38"/>
      <c r="BJ137" s="38"/>
      <c r="BK137" s="38"/>
      <c r="BL137" s="38"/>
      <c r="BM137" s="38"/>
      <c r="BN137" s="38"/>
      <c r="BO137" s="38"/>
      <c r="BP137" s="38"/>
      <c r="BQ137" s="38"/>
      <c r="BR137" s="38"/>
      <c r="BS137" s="38"/>
      <c r="BT137" s="38"/>
      <c r="BU137" s="38"/>
      <c r="BV137" s="38"/>
      <c r="BW137" s="38"/>
      <c r="BX137" s="38"/>
      <c r="BY137" s="38"/>
      <c r="BZ137" s="38"/>
      <c r="CA137" s="38"/>
      <c r="CB137" s="38"/>
      <c r="CC137" s="38"/>
      <c r="CD137" s="34"/>
      <c r="CE137" s="35">
        <f t="shared" si="4"/>
        <v>0</v>
      </c>
      <c r="CF137" s="22"/>
    </row>
    <row r="138" spans="1:84" ht="20.100000000000001" customHeight="1" x14ac:dyDescent="0.25">
      <c r="A138" s="19"/>
      <c r="B138" s="29">
        <f t="shared" si="5"/>
        <v>134</v>
      </c>
      <c r="C138" s="20"/>
      <c r="D138" s="21"/>
      <c r="F138" s="23"/>
      <c r="G138" s="62"/>
      <c r="H138" s="38"/>
      <c r="I138" s="38"/>
      <c r="J138" s="62"/>
      <c r="K138" s="38"/>
      <c r="L138" s="38"/>
      <c r="M138" s="62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  <c r="BF138" s="38"/>
      <c r="BG138" s="38"/>
      <c r="BH138" s="38"/>
      <c r="BI138" s="38"/>
      <c r="BJ138" s="38"/>
      <c r="BK138" s="38"/>
      <c r="BL138" s="38"/>
      <c r="BM138" s="38"/>
      <c r="BN138" s="38"/>
      <c r="BO138" s="38"/>
      <c r="BP138" s="38"/>
      <c r="BQ138" s="38"/>
      <c r="BR138" s="38"/>
      <c r="BS138" s="38"/>
      <c r="BT138" s="38"/>
      <c r="BU138" s="38"/>
      <c r="BV138" s="38"/>
      <c r="BW138" s="38"/>
      <c r="BX138" s="38"/>
      <c r="BY138" s="38"/>
      <c r="BZ138" s="38"/>
      <c r="CA138" s="38"/>
      <c r="CB138" s="38"/>
      <c r="CC138" s="38"/>
      <c r="CD138" s="34"/>
      <c r="CE138" s="35">
        <f t="shared" si="4"/>
        <v>0</v>
      </c>
      <c r="CF138" s="22"/>
    </row>
    <row r="139" spans="1:84" ht="20.100000000000001" customHeight="1" x14ac:dyDescent="0.25">
      <c r="A139" s="19"/>
      <c r="B139" s="29">
        <f t="shared" si="5"/>
        <v>135</v>
      </c>
      <c r="C139" s="20"/>
      <c r="D139" s="21"/>
      <c r="F139" s="23"/>
      <c r="G139" s="62"/>
      <c r="H139" s="38"/>
      <c r="I139" s="38"/>
      <c r="J139" s="62"/>
      <c r="K139" s="38"/>
      <c r="L139" s="38"/>
      <c r="M139" s="62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  <c r="BF139" s="38"/>
      <c r="BG139" s="38"/>
      <c r="BH139" s="38"/>
      <c r="BI139" s="38"/>
      <c r="BJ139" s="38"/>
      <c r="BK139" s="38"/>
      <c r="BL139" s="38"/>
      <c r="BM139" s="38"/>
      <c r="BN139" s="38"/>
      <c r="BO139" s="38"/>
      <c r="BP139" s="38"/>
      <c r="BQ139" s="38"/>
      <c r="BR139" s="38"/>
      <c r="BS139" s="38"/>
      <c r="BT139" s="38"/>
      <c r="BU139" s="38"/>
      <c r="BV139" s="38"/>
      <c r="BW139" s="38"/>
      <c r="BX139" s="38"/>
      <c r="BY139" s="38"/>
      <c r="BZ139" s="38"/>
      <c r="CA139" s="38"/>
      <c r="CB139" s="38"/>
      <c r="CC139" s="38"/>
      <c r="CD139" s="34"/>
      <c r="CE139" s="35">
        <f t="shared" si="4"/>
        <v>0</v>
      </c>
      <c r="CF139" s="22"/>
    </row>
    <row r="140" spans="1:84" ht="20.100000000000001" customHeight="1" x14ac:dyDescent="0.25">
      <c r="A140" s="19"/>
      <c r="B140" s="29">
        <f t="shared" si="5"/>
        <v>136</v>
      </c>
      <c r="C140" s="20"/>
      <c r="D140" s="21"/>
      <c r="F140" s="23"/>
      <c r="G140" s="62"/>
      <c r="H140" s="38"/>
      <c r="I140" s="38"/>
      <c r="J140" s="62"/>
      <c r="K140" s="38"/>
      <c r="L140" s="38"/>
      <c r="M140" s="62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  <c r="BF140" s="38"/>
      <c r="BG140" s="38"/>
      <c r="BH140" s="38"/>
      <c r="BI140" s="38"/>
      <c r="BJ140" s="38"/>
      <c r="BK140" s="38"/>
      <c r="BL140" s="38"/>
      <c r="BM140" s="38"/>
      <c r="BN140" s="38"/>
      <c r="BO140" s="38"/>
      <c r="BP140" s="38"/>
      <c r="BQ140" s="38"/>
      <c r="BR140" s="38"/>
      <c r="BS140" s="38"/>
      <c r="BT140" s="38"/>
      <c r="BU140" s="38"/>
      <c r="BV140" s="38"/>
      <c r="BW140" s="38"/>
      <c r="BX140" s="38"/>
      <c r="BY140" s="38"/>
      <c r="BZ140" s="38"/>
      <c r="CA140" s="38"/>
      <c r="CB140" s="38"/>
      <c r="CC140" s="38"/>
      <c r="CD140" s="34"/>
      <c r="CE140" s="35">
        <f t="shared" si="4"/>
        <v>0</v>
      </c>
      <c r="CF140" s="22"/>
    </row>
    <row r="141" spans="1:84" ht="20.100000000000001" customHeight="1" x14ac:dyDescent="0.25">
      <c r="A141" s="19"/>
      <c r="B141" s="29">
        <f t="shared" si="5"/>
        <v>137</v>
      </c>
      <c r="C141" s="20"/>
      <c r="D141" s="21"/>
      <c r="F141" s="23"/>
      <c r="G141" s="62"/>
      <c r="H141" s="38"/>
      <c r="I141" s="38"/>
      <c r="J141" s="62"/>
      <c r="K141" s="38"/>
      <c r="L141" s="38"/>
      <c r="M141" s="62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  <c r="BF141" s="38"/>
      <c r="BG141" s="38"/>
      <c r="BH141" s="38"/>
      <c r="BI141" s="38"/>
      <c r="BJ141" s="38"/>
      <c r="BK141" s="38"/>
      <c r="BL141" s="38"/>
      <c r="BM141" s="38"/>
      <c r="BN141" s="38"/>
      <c r="BO141" s="38"/>
      <c r="BP141" s="38"/>
      <c r="BQ141" s="38"/>
      <c r="BR141" s="38"/>
      <c r="BS141" s="38"/>
      <c r="BT141" s="38"/>
      <c r="BU141" s="38"/>
      <c r="BV141" s="38"/>
      <c r="BW141" s="38"/>
      <c r="BX141" s="38"/>
      <c r="BY141" s="38"/>
      <c r="BZ141" s="38"/>
      <c r="CA141" s="38"/>
      <c r="CB141" s="38"/>
      <c r="CC141" s="38"/>
      <c r="CD141" s="34"/>
      <c r="CE141" s="35">
        <f t="shared" si="4"/>
        <v>0</v>
      </c>
      <c r="CF141" s="22"/>
    </row>
    <row r="142" spans="1:84" ht="20.100000000000001" customHeight="1" x14ac:dyDescent="0.25">
      <c r="A142" s="19"/>
      <c r="B142" s="29">
        <f t="shared" si="5"/>
        <v>138</v>
      </c>
      <c r="C142" s="20"/>
      <c r="D142" s="21"/>
      <c r="F142" s="23"/>
      <c r="G142" s="62"/>
      <c r="H142" s="38"/>
      <c r="I142" s="38"/>
      <c r="J142" s="62"/>
      <c r="K142" s="38"/>
      <c r="L142" s="38"/>
      <c r="M142" s="62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  <c r="BF142" s="38"/>
      <c r="BG142" s="38"/>
      <c r="BH142" s="38"/>
      <c r="BI142" s="38"/>
      <c r="BJ142" s="38"/>
      <c r="BK142" s="38"/>
      <c r="BL142" s="38"/>
      <c r="BM142" s="38"/>
      <c r="BN142" s="38"/>
      <c r="BO142" s="38"/>
      <c r="BP142" s="38"/>
      <c r="BQ142" s="38"/>
      <c r="BR142" s="38"/>
      <c r="BS142" s="38"/>
      <c r="BT142" s="38"/>
      <c r="BU142" s="38"/>
      <c r="BV142" s="38"/>
      <c r="BW142" s="38"/>
      <c r="BX142" s="38"/>
      <c r="BY142" s="38"/>
      <c r="BZ142" s="38"/>
      <c r="CA142" s="38"/>
      <c r="CB142" s="38"/>
      <c r="CC142" s="38"/>
      <c r="CD142" s="34"/>
      <c r="CE142" s="35">
        <f t="shared" si="4"/>
        <v>0</v>
      </c>
      <c r="CF142" s="22"/>
    </row>
    <row r="143" spans="1:84" ht="20.100000000000001" customHeight="1" x14ac:dyDescent="0.25">
      <c r="A143" s="19"/>
      <c r="B143" s="29">
        <f t="shared" si="5"/>
        <v>139</v>
      </c>
      <c r="C143" s="20"/>
      <c r="D143" s="21"/>
      <c r="F143" s="23"/>
      <c r="G143" s="62"/>
      <c r="H143" s="38"/>
      <c r="I143" s="38"/>
      <c r="J143" s="62"/>
      <c r="K143" s="38"/>
      <c r="L143" s="38"/>
      <c r="M143" s="62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  <c r="BF143" s="38"/>
      <c r="BG143" s="38"/>
      <c r="BH143" s="38"/>
      <c r="BI143" s="38"/>
      <c r="BJ143" s="38"/>
      <c r="BK143" s="38"/>
      <c r="BL143" s="38"/>
      <c r="BM143" s="38"/>
      <c r="BN143" s="38"/>
      <c r="BO143" s="38"/>
      <c r="BP143" s="38"/>
      <c r="BQ143" s="38"/>
      <c r="BR143" s="38"/>
      <c r="BS143" s="38"/>
      <c r="BT143" s="38"/>
      <c r="BU143" s="38"/>
      <c r="BV143" s="38"/>
      <c r="BW143" s="38"/>
      <c r="BX143" s="38"/>
      <c r="BY143" s="38"/>
      <c r="BZ143" s="38"/>
      <c r="CA143" s="38"/>
      <c r="CB143" s="38"/>
      <c r="CC143" s="38"/>
      <c r="CD143" s="34"/>
      <c r="CE143" s="35">
        <f t="shared" si="4"/>
        <v>0</v>
      </c>
      <c r="CF143" s="22"/>
    </row>
    <row r="144" spans="1:84" ht="20.100000000000001" customHeight="1" x14ac:dyDescent="0.25">
      <c r="A144" s="19"/>
      <c r="B144" s="29">
        <f t="shared" si="5"/>
        <v>140</v>
      </c>
      <c r="C144" s="20"/>
      <c r="D144" s="21"/>
      <c r="F144" s="23"/>
      <c r="G144" s="62"/>
      <c r="H144" s="38"/>
      <c r="I144" s="38"/>
      <c r="J144" s="62"/>
      <c r="K144" s="38"/>
      <c r="L144" s="38"/>
      <c r="M144" s="62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  <c r="BF144" s="38"/>
      <c r="BG144" s="38"/>
      <c r="BH144" s="38"/>
      <c r="BI144" s="38"/>
      <c r="BJ144" s="38"/>
      <c r="BK144" s="38"/>
      <c r="BL144" s="38"/>
      <c r="BM144" s="38"/>
      <c r="BN144" s="38"/>
      <c r="BO144" s="38"/>
      <c r="BP144" s="38"/>
      <c r="BQ144" s="38"/>
      <c r="BR144" s="38"/>
      <c r="BS144" s="38"/>
      <c r="BT144" s="38"/>
      <c r="BU144" s="38"/>
      <c r="BV144" s="38"/>
      <c r="BW144" s="38"/>
      <c r="BX144" s="38"/>
      <c r="BY144" s="38"/>
      <c r="BZ144" s="38"/>
      <c r="CA144" s="38"/>
      <c r="CB144" s="38"/>
      <c r="CC144" s="38"/>
      <c r="CD144" s="34"/>
      <c r="CE144" s="35">
        <f t="shared" si="4"/>
        <v>0</v>
      </c>
      <c r="CF144" s="22"/>
    </row>
    <row r="145" spans="1:84" ht="20.100000000000001" customHeight="1" x14ac:dyDescent="0.25">
      <c r="A145" s="19"/>
      <c r="B145" s="29">
        <f t="shared" si="5"/>
        <v>141</v>
      </c>
      <c r="C145" s="20"/>
      <c r="D145" s="21"/>
      <c r="F145" s="23"/>
      <c r="G145" s="62"/>
      <c r="H145" s="38"/>
      <c r="I145" s="38"/>
      <c r="J145" s="62"/>
      <c r="K145" s="38"/>
      <c r="L145" s="38"/>
      <c r="M145" s="62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  <c r="BF145" s="38"/>
      <c r="BG145" s="38"/>
      <c r="BH145" s="38"/>
      <c r="BI145" s="38"/>
      <c r="BJ145" s="38"/>
      <c r="BK145" s="38"/>
      <c r="BL145" s="38"/>
      <c r="BM145" s="38"/>
      <c r="BN145" s="38"/>
      <c r="BO145" s="38"/>
      <c r="BP145" s="38"/>
      <c r="BQ145" s="38"/>
      <c r="BR145" s="38"/>
      <c r="BS145" s="38"/>
      <c r="BT145" s="38"/>
      <c r="BU145" s="38"/>
      <c r="BV145" s="38"/>
      <c r="BW145" s="38"/>
      <c r="BX145" s="38"/>
      <c r="BY145" s="38"/>
      <c r="BZ145" s="38"/>
      <c r="CA145" s="38"/>
      <c r="CB145" s="38"/>
      <c r="CC145" s="38"/>
      <c r="CD145" s="34"/>
      <c r="CE145" s="35">
        <f t="shared" si="4"/>
        <v>0</v>
      </c>
      <c r="CF145" s="22"/>
    </row>
    <row r="146" spans="1:84" ht="20.100000000000001" customHeight="1" x14ac:dyDescent="0.25">
      <c r="A146" s="19"/>
      <c r="B146" s="29">
        <f t="shared" si="5"/>
        <v>142</v>
      </c>
      <c r="C146" s="20"/>
      <c r="D146" s="21"/>
      <c r="F146" s="23"/>
      <c r="G146" s="62"/>
      <c r="H146" s="38"/>
      <c r="I146" s="38"/>
      <c r="J146" s="62"/>
      <c r="K146" s="38"/>
      <c r="L146" s="38"/>
      <c r="M146" s="62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  <c r="BF146" s="38"/>
      <c r="BG146" s="38"/>
      <c r="BH146" s="38"/>
      <c r="BI146" s="38"/>
      <c r="BJ146" s="38"/>
      <c r="BK146" s="38"/>
      <c r="BL146" s="38"/>
      <c r="BM146" s="38"/>
      <c r="BN146" s="38"/>
      <c r="BO146" s="38"/>
      <c r="BP146" s="38"/>
      <c r="BQ146" s="38"/>
      <c r="BR146" s="38"/>
      <c r="BS146" s="38"/>
      <c r="BT146" s="38"/>
      <c r="BU146" s="38"/>
      <c r="BV146" s="38"/>
      <c r="BW146" s="38"/>
      <c r="BX146" s="38"/>
      <c r="BY146" s="38"/>
      <c r="BZ146" s="38"/>
      <c r="CA146" s="38"/>
      <c r="CB146" s="38"/>
      <c r="CC146" s="38"/>
      <c r="CD146" s="34"/>
      <c r="CE146" s="35">
        <f t="shared" si="4"/>
        <v>0</v>
      </c>
      <c r="CF146" s="22"/>
    </row>
    <row r="147" spans="1:84" ht="20.100000000000001" customHeight="1" x14ac:dyDescent="0.25">
      <c r="A147" s="19"/>
      <c r="B147" s="29">
        <f t="shared" si="5"/>
        <v>143</v>
      </c>
      <c r="C147" s="20"/>
      <c r="D147" s="21"/>
      <c r="F147" s="23"/>
      <c r="G147" s="62"/>
      <c r="H147" s="38"/>
      <c r="I147" s="38"/>
      <c r="J147" s="62"/>
      <c r="K147" s="38"/>
      <c r="L147" s="38"/>
      <c r="M147" s="62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  <c r="BF147" s="38"/>
      <c r="BG147" s="38"/>
      <c r="BH147" s="38"/>
      <c r="BI147" s="38"/>
      <c r="BJ147" s="38"/>
      <c r="BK147" s="38"/>
      <c r="BL147" s="38"/>
      <c r="BM147" s="38"/>
      <c r="BN147" s="38"/>
      <c r="BO147" s="38"/>
      <c r="BP147" s="38"/>
      <c r="BQ147" s="38"/>
      <c r="BR147" s="38"/>
      <c r="BS147" s="38"/>
      <c r="BT147" s="38"/>
      <c r="BU147" s="38"/>
      <c r="BV147" s="38"/>
      <c r="BW147" s="38"/>
      <c r="BX147" s="38"/>
      <c r="BY147" s="38"/>
      <c r="BZ147" s="38"/>
      <c r="CA147" s="38"/>
      <c r="CB147" s="38"/>
      <c r="CC147" s="38"/>
      <c r="CD147" s="34"/>
      <c r="CE147" s="35">
        <f t="shared" si="4"/>
        <v>0</v>
      </c>
      <c r="CF147" s="22"/>
    </row>
    <row r="148" spans="1:84" ht="20.100000000000001" customHeight="1" x14ac:dyDescent="0.25">
      <c r="A148" s="19"/>
      <c r="B148" s="29">
        <f t="shared" si="5"/>
        <v>144</v>
      </c>
      <c r="C148" s="20"/>
      <c r="D148" s="21"/>
      <c r="F148" s="23"/>
      <c r="G148" s="62"/>
      <c r="H148" s="38"/>
      <c r="I148" s="38"/>
      <c r="J148" s="62"/>
      <c r="K148" s="38"/>
      <c r="L148" s="38"/>
      <c r="M148" s="62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  <c r="BF148" s="38"/>
      <c r="BG148" s="38"/>
      <c r="BH148" s="38"/>
      <c r="BI148" s="38"/>
      <c r="BJ148" s="38"/>
      <c r="BK148" s="38"/>
      <c r="BL148" s="38"/>
      <c r="BM148" s="38"/>
      <c r="BN148" s="38"/>
      <c r="BO148" s="38"/>
      <c r="BP148" s="38"/>
      <c r="BQ148" s="38"/>
      <c r="BR148" s="38"/>
      <c r="BS148" s="38"/>
      <c r="BT148" s="38"/>
      <c r="BU148" s="38"/>
      <c r="BV148" s="38"/>
      <c r="BW148" s="38"/>
      <c r="BX148" s="38"/>
      <c r="BY148" s="38"/>
      <c r="BZ148" s="38"/>
      <c r="CA148" s="38"/>
      <c r="CB148" s="38"/>
      <c r="CC148" s="38"/>
      <c r="CD148" s="34"/>
      <c r="CE148" s="35">
        <f t="shared" si="4"/>
        <v>0</v>
      </c>
      <c r="CF148" s="22"/>
    </row>
    <row r="149" spans="1:84" ht="20.100000000000001" customHeight="1" x14ac:dyDescent="0.25">
      <c r="A149" s="19"/>
      <c r="B149" s="29">
        <f t="shared" si="5"/>
        <v>145</v>
      </c>
      <c r="C149" s="20"/>
      <c r="D149" s="21"/>
      <c r="F149" s="23"/>
      <c r="G149" s="62"/>
      <c r="H149" s="38"/>
      <c r="I149" s="38"/>
      <c r="J149" s="62"/>
      <c r="K149" s="38"/>
      <c r="L149" s="38"/>
      <c r="M149" s="62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  <c r="BF149" s="38"/>
      <c r="BG149" s="38"/>
      <c r="BH149" s="38"/>
      <c r="BI149" s="38"/>
      <c r="BJ149" s="38"/>
      <c r="BK149" s="38"/>
      <c r="BL149" s="38"/>
      <c r="BM149" s="38"/>
      <c r="BN149" s="38"/>
      <c r="BO149" s="38"/>
      <c r="BP149" s="38"/>
      <c r="BQ149" s="38"/>
      <c r="BR149" s="38"/>
      <c r="BS149" s="38"/>
      <c r="BT149" s="38"/>
      <c r="BU149" s="38"/>
      <c r="BV149" s="38"/>
      <c r="BW149" s="38"/>
      <c r="BX149" s="38"/>
      <c r="BY149" s="38"/>
      <c r="BZ149" s="38"/>
      <c r="CA149" s="38"/>
      <c r="CB149" s="38"/>
      <c r="CC149" s="38"/>
      <c r="CD149" s="34"/>
      <c r="CE149" s="35">
        <f t="shared" si="4"/>
        <v>0</v>
      </c>
      <c r="CF149" s="22"/>
    </row>
    <row r="150" spans="1:84" ht="20.100000000000001" customHeight="1" x14ac:dyDescent="0.25">
      <c r="A150" s="19"/>
      <c r="B150" s="29">
        <f t="shared" si="5"/>
        <v>146</v>
      </c>
      <c r="C150" s="20"/>
      <c r="D150" s="21"/>
      <c r="F150" s="23"/>
      <c r="G150" s="62"/>
      <c r="H150" s="38"/>
      <c r="I150" s="38"/>
      <c r="J150" s="62"/>
      <c r="K150" s="38"/>
      <c r="L150" s="38"/>
      <c r="M150" s="62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  <c r="BF150" s="38"/>
      <c r="BG150" s="38"/>
      <c r="BH150" s="38"/>
      <c r="BI150" s="38"/>
      <c r="BJ150" s="38"/>
      <c r="BK150" s="38"/>
      <c r="BL150" s="38"/>
      <c r="BM150" s="38"/>
      <c r="BN150" s="38"/>
      <c r="BO150" s="38"/>
      <c r="BP150" s="38"/>
      <c r="BQ150" s="38"/>
      <c r="BR150" s="38"/>
      <c r="BS150" s="38"/>
      <c r="BT150" s="38"/>
      <c r="BU150" s="38"/>
      <c r="BV150" s="38"/>
      <c r="BW150" s="38"/>
      <c r="BX150" s="38"/>
      <c r="BY150" s="38"/>
      <c r="BZ150" s="38"/>
      <c r="CA150" s="38"/>
      <c r="CB150" s="38"/>
      <c r="CC150" s="38"/>
      <c r="CD150" s="34"/>
      <c r="CE150" s="35">
        <f t="shared" si="4"/>
        <v>0</v>
      </c>
      <c r="CF150" s="22"/>
    </row>
    <row r="151" spans="1:84" ht="20.100000000000001" customHeight="1" x14ac:dyDescent="0.25">
      <c r="A151" s="19"/>
      <c r="B151" s="29">
        <f t="shared" si="5"/>
        <v>147</v>
      </c>
      <c r="C151" s="20"/>
      <c r="D151" s="21"/>
      <c r="F151" s="23"/>
      <c r="G151" s="62"/>
      <c r="H151" s="38"/>
      <c r="I151" s="38"/>
      <c r="J151" s="62"/>
      <c r="K151" s="38"/>
      <c r="L151" s="38"/>
      <c r="M151" s="62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  <c r="BF151" s="38"/>
      <c r="BG151" s="38"/>
      <c r="BH151" s="38"/>
      <c r="BI151" s="38"/>
      <c r="BJ151" s="38"/>
      <c r="BK151" s="38"/>
      <c r="BL151" s="38"/>
      <c r="BM151" s="38"/>
      <c r="BN151" s="38"/>
      <c r="BO151" s="38"/>
      <c r="BP151" s="38"/>
      <c r="BQ151" s="38"/>
      <c r="BR151" s="38"/>
      <c r="BS151" s="38"/>
      <c r="BT151" s="38"/>
      <c r="BU151" s="38"/>
      <c r="BV151" s="38"/>
      <c r="BW151" s="38"/>
      <c r="BX151" s="38"/>
      <c r="BY151" s="38"/>
      <c r="BZ151" s="38"/>
      <c r="CA151" s="38"/>
      <c r="CB151" s="38"/>
      <c r="CC151" s="38"/>
      <c r="CD151" s="34"/>
      <c r="CE151" s="35">
        <f t="shared" si="4"/>
        <v>0</v>
      </c>
      <c r="CF151" s="22"/>
    </row>
    <row r="152" spans="1:84" ht="20.100000000000001" customHeight="1" x14ac:dyDescent="0.25">
      <c r="A152" s="19"/>
      <c r="B152" s="29">
        <f t="shared" si="5"/>
        <v>148</v>
      </c>
      <c r="C152" s="20"/>
      <c r="D152" s="21"/>
      <c r="F152" s="23"/>
      <c r="G152" s="62"/>
      <c r="H152" s="38"/>
      <c r="I152" s="38"/>
      <c r="J152" s="62"/>
      <c r="K152" s="38"/>
      <c r="L152" s="38"/>
      <c r="M152" s="62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  <c r="BF152" s="38"/>
      <c r="BG152" s="38"/>
      <c r="BH152" s="38"/>
      <c r="BI152" s="38"/>
      <c r="BJ152" s="38"/>
      <c r="BK152" s="38"/>
      <c r="BL152" s="38"/>
      <c r="BM152" s="38"/>
      <c r="BN152" s="38"/>
      <c r="BO152" s="38"/>
      <c r="BP152" s="38"/>
      <c r="BQ152" s="38"/>
      <c r="BR152" s="38"/>
      <c r="BS152" s="38"/>
      <c r="BT152" s="38"/>
      <c r="BU152" s="38"/>
      <c r="BV152" s="38"/>
      <c r="BW152" s="38"/>
      <c r="BX152" s="38"/>
      <c r="BY152" s="38"/>
      <c r="BZ152" s="38"/>
      <c r="CA152" s="38"/>
      <c r="CB152" s="38"/>
      <c r="CC152" s="38"/>
      <c r="CD152" s="34"/>
      <c r="CE152" s="35">
        <f t="shared" si="4"/>
        <v>0</v>
      </c>
      <c r="CF152" s="22"/>
    </row>
    <row r="153" spans="1:84" ht="20.100000000000001" customHeight="1" x14ac:dyDescent="0.25">
      <c r="A153" s="19"/>
      <c r="B153" s="29">
        <f t="shared" si="5"/>
        <v>149</v>
      </c>
      <c r="C153" s="20"/>
      <c r="D153" s="21"/>
      <c r="F153" s="23"/>
      <c r="G153" s="62"/>
      <c r="H153" s="38"/>
      <c r="I153" s="38"/>
      <c r="J153" s="62"/>
      <c r="K153" s="38"/>
      <c r="L153" s="38"/>
      <c r="M153" s="62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  <c r="BF153" s="38"/>
      <c r="BG153" s="38"/>
      <c r="BH153" s="38"/>
      <c r="BI153" s="38"/>
      <c r="BJ153" s="38"/>
      <c r="BK153" s="38"/>
      <c r="BL153" s="38"/>
      <c r="BM153" s="38"/>
      <c r="BN153" s="38"/>
      <c r="BO153" s="38"/>
      <c r="BP153" s="38"/>
      <c r="BQ153" s="38"/>
      <c r="BR153" s="38"/>
      <c r="BS153" s="38"/>
      <c r="BT153" s="38"/>
      <c r="BU153" s="38"/>
      <c r="BV153" s="38"/>
      <c r="BW153" s="38"/>
      <c r="BX153" s="38"/>
      <c r="BY153" s="38"/>
      <c r="BZ153" s="38"/>
      <c r="CA153" s="38"/>
      <c r="CB153" s="38"/>
      <c r="CC153" s="38"/>
      <c r="CD153" s="34"/>
      <c r="CE153" s="35">
        <f t="shared" si="4"/>
        <v>0</v>
      </c>
      <c r="CF153" s="22"/>
    </row>
    <row r="154" spans="1:84" ht="20.100000000000001" customHeight="1" x14ac:dyDescent="0.25">
      <c r="A154" s="19"/>
      <c r="B154" s="29">
        <f t="shared" si="5"/>
        <v>150</v>
      </c>
      <c r="C154" s="20"/>
      <c r="D154" s="21"/>
      <c r="F154" s="23"/>
      <c r="G154" s="62"/>
      <c r="H154" s="38"/>
      <c r="I154" s="38"/>
      <c r="J154" s="62"/>
      <c r="K154" s="38"/>
      <c r="L154" s="38"/>
      <c r="M154" s="62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  <c r="BF154" s="38"/>
      <c r="BG154" s="38"/>
      <c r="BH154" s="38"/>
      <c r="BI154" s="38"/>
      <c r="BJ154" s="38"/>
      <c r="BK154" s="38"/>
      <c r="BL154" s="38"/>
      <c r="BM154" s="38"/>
      <c r="BN154" s="38"/>
      <c r="BO154" s="38"/>
      <c r="BP154" s="38"/>
      <c r="BQ154" s="38"/>
      <c r="BR154" s="38"/>
      <c r="BS154" s="38"/>
      <c r="BT154" s="38"/>
      <c r="BU154" s="38"/>
      <c r="BV154" s="38"/>
      <c r="BW154" s="38"/>
      <c r="BX154" s="38"/>
      <c r="BY154" s="38"/>
      <c r="BZ154" s="38"/>
      <c r="CA154" s="38"/>
      <c r="CB154" s="38"/>
      <c r="CC154" s="38"/>
      <c r="CD154" s="34"/>
      <c r="CE154" s="35">
        <f t="shared" si="4"/>
        <v>0</v>
      </c>
      <c r="CF154" s="22"/>
    </row>
    <row r="155" spans="1:84" ht="20.100000000000001" customHeight="1" x14ac:dyDescent="0.25">
      <c r="A155" s="19"/>
      <c r="B155" s="29">
        <f t="shared" si="5"/>
        <v>151</v>
      </c>
      <c r="C155" s="20"/>
      <c r="D155" s="21"/>
      <c r="F155" s="23"/>
      <c r="G155" s="62"/>
      <c r="H155" s="38"/>
      <c r="I155" s="38"/>
      <c r="J155" s="62"/>
      <c r="K155" s="38"/>
      <c r="L155" s="38"/>
      <c r="M155" s="62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  <c r="BF155" s="38"/>
      <c r="BG155" s="38"/>
      <c r="BH155" s="38"/>
      <c r="BI155" s="38"/>
      <c r="BJ155" s="38"/>
      <c r="BK155" s="38"/>
      <c r="BL155" s="38"/>
      <c r="BM155" s="38"/>
      <c r="BN155" s="38"/>
      <c r="BO155" s="38"/>
      <c r="BP155" s="38"/>
      <c r="BQ155" s="38"/>
      <c r="BR155" s="38"/>
      <c r="BS155" s="38"/>
      <c r="BT155" s="38"/>
      <c r="BU155" s="38"/>
      <c r="BV155" s="38"/>
      <c r="BW155" s="38"/>
      <c r="BX155" s="38"/>
      <c r="BY155" s="38"/>
      <c r="BZ155" s="38"/>
      <c r="CA155" s="38"/>
      <c r="CB155" s="38"/>
      <c r="CC155" s="38"/>
      <c r="CD155" s="34"/>
      <c r="CE155" s="35">
        <f t="shared" si="4"/>
        <v>0</v>
      </c>
      <c r="CF155" s="22"/>
    </row>
    <row r="156" spans="1:84" ht="20.100000000000001" customHeight="1" x14ac:dyDescent="0.25">
      <c r="A156" s="19"/>
      <c r="B156" s="29">
        <f t="shared" si="5"/>
        <v>152</v>
      </c>
      <c r="C156" s="20"/>
      <c r="D156" s="21"/>
      <c r="F156" s="23"/>
      <c r="G156" s="62"/>
      <c r="H156" s="38"/>
      <c r="I156" s="38"/>
      <c r="J156" s="62"/>
      <c r="K156" s="38"/>
      <c r="L156" s="38"/>
      <c r="M156" s="62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  <c r="BF156" s="38"/>
      <c r="BG156" s="38"/>
      <c r="BH156" s="38"/>
      <c r="BI156" s="38"/>
      <c r="BJ156" s="38"/>
      <c r="BK156" s="38"/>
      <c r="BL156" s="38"/>
      <c r="BM156" s="38"/>
      <c r="BN156" s="38"/>
      <c r="BO156" s="38"/>
      <c r="BP156" s="38"/>
      <c r="BQ156" s="38"/>
      <c r="BR156" s="38"/>
      <c r="BS156" s="38"/>
      <c r="BT156" s="38"/>
      <c r="BU156" s="38"/>
      <c r="BV156" s="38"/>
      <c r="BW156" s="38"/>
      <c r="BX156" s="38"/>
      <c r="BY156" s="38"/>
      <c r="BZ156" s="38"/>
      <c r="CA156" s="38"/>
      <c r="CB156" s="38"/>
      <c r="CC156" s="38"/>
      <c r="CD156" s="34"/>
      <c r="CE156" s="35">
        <f t="shared" si="4"/>
        <v>0</v>
      </c>
      <c r="CF156" s="22"/>
    </row>
    <row r="157" spans="1:84" ht="20.100000000000001" customHeight="1" x14ac:dyDescent="0.25">
      <c r="A157" s="19"/>
      <c r="B157" s="29">
        <f t="shared" si="5"/>
        <v>153</v>
      </c>
      <c r="C157" s="20"/>
      <c r="D157" s="21"/>
      <c r="F157" s="23"/>
      <c r="G157" s="62"/>
      <c r="H157" s="38"/>
      <c r="I157" s="38"/>
      <c r="J157" s="62"/>
      <c r="K157" s="38"/>
      <c r="L157" s="38"/>
      <c r="M157" s="62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  <c r="BF157" s="38"/>
      <c r="BG157" s="38"/>
      <c r="BH157" s="38"/>
      <c r="BI157" s="38"/>
      <c r="BJ157" s="38"/>
      <c r="BK157" s="38"/>
      <c r="BL157" s="38"/>
      <c r="BM157" s="38"/>
      <c r="BN157" s="38"/>
      <c r="BO157" s="38"/>
      <c r="BP157" s="38"/>
      <c r="BQ157" s="38"/>
      <c r="BR157" s="38"/>
      <c r="BS157" s="38"/>
      <c r="BT157" s="38"/>
      <c r="BU157" s="38"/>
      <c r="BV157" s="38"/>
      <c r="BW157" s="38"/>
      <c r="BX157" s="38"/>
      <c r="BY157" s="38"/>
      <c r="BZ157" s="38"/>
      <c r="CA157" s="38"/>
      <c r="CB157" s="38"/>
      <c r="CC157" s="38"/>
      <c r="CD157" s="34"/>
      <c r="CE157" s="35">
        <f t="shared" si="4"/>
        <v>0</v>
      </c>
      <c r="CF157" s="22"/>
    </row>
    <row r="158" spans="1:84" ht="20.100000000000001" customHeight="1" x14ac:dyDescent="0.25">
      <c r="A158" s="19"/>
      <c r="B158" s="29">
        <f t="shared" si="5"/>
        <v>154</v>
      </c>
      <c r="C158" s="20"/>
      <c r="D158" s="21"/>
      <c r="F158" s="23"/>
      <c r="G158" s="62"/>
      <c r="H158" s="38"/>
      <c r="I158" s="38"/>
      <c r="J158" s="62"/>
      <c r="K158" s="38"/>
      <c r="L158" s="38"/>
      <c r="M158" s="62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  <c r="BF158" s="38"/>
      <c r="BG158" s="38"/>
      <c r="BH158" s="38"/>
      <c r="BI158" s="38"/>
      <c r="BJ158" s="38"/>
      <c r="BK158" s="38"/>
      <c r="BL158" s="38"/>
      <c r="BM158" s="38"/>
      <c r="BN158" s="38"/>
      <c r="BO158" s="38"/>
      <c r="BP158" s="38"/>
      <c r="BQ158" s="38"/>
      <c r="BR158" s="38"/>
      <c r="BS158" s="38"/>
      <c r="BT158" s="38"/>
      <c r="BU158" s="38"/>
      <c r="BV158" s="38"/>
      <c r="BW158" s="38"/>
      <c r="BX158" s="38"/>
      <c r="BY158" s="38"/>
      <c r="BZ158" s="38"/>
      <c r="CA158" s="38"/>
      <c r="CB158" s="38"/>
      <c r="CC158" s="38"/>
      <c r="CD158" s="34"/>
      <c r="CE158" s="35">
        <f t="shared" si="4"/>
        <v>0</v>
      </c>
      <c r="CF158" s="22"/>
    </row>
    <row r="159" spans="1:84" ht="20.100000000000001" customHeight="1" x14ac:dyDescent="0.25">
      <c r="A159" s="19"/>
      <c r="B159" s="29">
        <f t="shared" si="5"/>
        <v>155</v>
      </c>
      <c r="C159" s="20"/>
      <c r="D159" s="21"/>
      <c r="F159" s="23"/>
      <c r="G159" s="62"/>
      <c r="H159" s="38"/>
      <c r="I159" s="38"/>
      <c r="J159" s="62"/>
      <c r="K159" s="38"/>
      <c r="L159" s="38"/>
      <c r="M159" s="62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  <c r="BF159" s="38"/>
      <c r="BG159" s="38"/>
      <c r="BH159" s="38"/>
      <c r="BI159" s="38"/>
      <c r="BJ159" s="38"/>
      <c r="BK159" s="38"/>
      <c r="BL159" s="38"/>
      <c r="BM159" s="38"/>
      <c r="BN159" s="38"/>
      <c r="BO159" s="38"/>
      <c r="BP159" s="38"/>
      <c r="BQ159" s="38"/>
      <c r="BR159" s="38"/>
      <c r="BS159" s="38"/>
      <c r="BT159" s="38"/>
      <c r="BU159" s="38"/>
      <c r="BV159" s="38"/>
      <c r="BW159" s="38"/>
      <c r="BX159" s="38"/>
      <c r="BY159" s="38"/>
      <c r="BZ159" s="38"/>
      <c r="CA159" s="38"/>
      <c r="CB159" s="38"/>
      <c r="CC159" s="38"/>
      <c r="CD159" s="34"/>
      <c r="CE159" s="35">
        <f t="shared" si="4"/>
        <v>0</v>
      </c>
      <c r="CF159" s="22"/>
    </row>
    <row r="160" spans="1:84" ht="20.100000000000001" customHeight="1" x14ac:dyDescent="0.25">
      <c r="A160" s="19"/>
      <c r="B160" s="29">
        <f t="shared" si="5"/>
        <v>156</v>
      </c>
      <c r="C160" s="20"/>
      <c r="D160" s="21"/>
      <c r="F160" s="23"/>
      <c r="G160" s="62"/>
      <c r="H160" s="38"/>
      <c r="I160" s="38"/>
      <c r="J160" s="62"/>
      <c r="K160" s="38"/>
      <c r="L160" s="38"/>
      <c r="M160" s="62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  <c r="BF160" s="38"/>
      <c r="BG160" s="38"/>
      <c r="BH160" s="38"/>
      <c r="BI160" s="38"/>
      <c r="BJ160" s="38"/>
      <c r="BK160" s="38"/>
      <c r="BL160" s="38"/>
      <c r="BM160" s="38"/>
      <c r="BN160" s="38"/>
      <c r="BO160" s="38"/>
      <c r="BP160" s="38"/>
      <c r="BQ160" s="38"/>
      <c r="BR160" s="38"/>
      <c r="BS160" s="38"/>
      <c r="BT160" s="38"/>
      <c r="BU160" s="38"/>
      <c r="BV160" s="38"/>
      <c r="BW160" s="38"/>
      <c r="BX160" s="38"/>
      <c r="BY160" s="38"/>
      <c r="BZ160" s="38"/>
      <c r="CA160" s="38"/>
      <c r="CB160" s="38"/>
      <c r="CC160" s="38"/>
      <c r="CD160" s="34"/>
      <c r="CE160" s="35">
        <f t="shared" si="4"/>
        <v>0</v>
      </c>
      <c r="CF160" s="22"/>
    </row>
    <row r="161" spans="1:84" ht="20.100000000000001" customHeight="1" x14ac:dyDescent="0.25">
      <c r="A161" s="19"/>
      <c r="B161" s="29">
        <f t="shared" si="5"/>
        <v>157</v>
      </c>
      <c r="C161" s="20"/>
      <c r="D161" s="21"/>
      <c r="F161" s="23"/>
      <c r="G161" s="62"/>
      <c r="H161" s="38"/>
      <c r="I161" s="38"/>
      <c r="J161" s="62"/>
      <c r="K161" s="38"/>
      <c r="L161" s="38"/>
      <c r="M161" s="62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  <c r="BF161" s="38"/>
      <c r="BG161" s="38"/>
      <c r="BH161" s="38"/>
      <c r="BI161" s="38"/>
      <c r="BJ161" s="38"/>
      <c r="BK161" s="38"/>
      <c r="BL161" s="38"/>
      <c r="BM161" s="38"/>
      <c r="BN161" s="38"/>
      <c r="BO161" s="38"/>
      <c r="BP161" s="38"/>
      <c r="BQ161" s="38"/>
      <c r="BR161" s="38"/>
      <c r="BS161" s="38"/>
      <c r="BT161" s="38"/>
      <c r="BU161" s="38"/>
      <c r="BV161" s="38"/>
      <c r="BW161" s="38"/>
      <c r="BX161" s="38"/>
      <c r="BY161" s="38"/>
      <c r="BZ161" s="38"/>
      <c r="CA161" s="38"/>
      <c r="CB161" s="38"/>
      <c r="CC161" s="38"/>
      <c r="CD161" s="34"/>
      <c r="CE161" s="35">
        <f t="shared" si="4"/>
        <v>0</v>
      </c>
      <c r="CF161" s="22"/>
    </row>
    <row r="162" spans="1:84" ht="20.100000000000001" customHeight="1" x14ac:dyDescent="0.25">
      <c r="A162" s="19"/>
      <c r="B162" s="29">
        <f t="shared" si="5"/>
        <v>158</v>
      </c>
      <c r="C162" s="20"/>
      <c r="D162" s="21"/>
      <c r="F162" s="23"/>
      <c r="G162" s="62"/>
      <c r="H162" s="38"/>
      <c r="I162" s="38"/>
      <c r="J162" s="62"/>
      <c r="K162" s="38"/>
      <c r="L162" s="38"/>
      <c r="M162" s="62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  <c r="BF162" s="38"/>
      <c r="BG162" s="38"/>
      <c r="BH162" s="38"/>
      <c r="BI162" s="38"/>
      <c r="BJ162" s="38"/>
      <c r="BK162" s="38"/>
      <c r="BL162" s="38"/>
      <c r="BM162" s="38"/>
      <c r="BN162" s="38"/>
      <c r="BO162" s="38"/>
      <c r="BP162" s="38"/>
      <c r="BQ162" s="38"/>
      <c r="BR162" s="38"/>
      <c r="BS162" s="38"/>
      <c r="BT162" s="38"/>
      <c r="BU162" s="38"/>
      <c r="BV162" s="38"/>
      <c r="BW162" s="38"/>
      <c r="BX162" s="38"/>
      <c r="BY162" s="38"/>
      <c r="BZ162" s="38"/>
      <c r="CA162" s="38"/>
      <c r="CB162" s="38"/>
      <c r="CC162" s="38"/>
      <c r="CD162" s="34"/>
      <c r="CE162" s="35">
        <f t="shared" si="4"/>
        <v>0</v>
      </c>
      <c r="CF162" s="22"/>
    </row>
    <row r="163" spans="1:84" ht="20.100000000000001" customHeight="1" x14ac:dyDescent="0.25">
      <c r="A163" s="19"/>
      <c r="B163" s="29">
        <f t="shared" si="5"/>
        <v>159</v>
      </c>
      <c r="C163" s="20"/>
      <c r="D163" s="21"/>
      <c r="F163" s="23"/>
      <c r="G163" s="62"/>
      <c r="H163" s="38"/>
      <c r="I163" s="38"/>
      <c r="J163" s="62"/>
      <c r="K163" s="38"/>
      <c r="L163" s="38"/>
      <c r="M163" s="62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  <c r="BF163" s="38"/>
      <c r="BG163" s="38"/>
      <c r="BH163" s="38"/>
      <c r="BI163" s="38"/>
      <c r="BJ163" s="38"/>
      <c r="BK163" s="38"/>
      <c r="BL163" s="38"/>
      <c r="BM163" s="38"/>
      <c r="BN163" s="38"/>
      <c r="BO163" s="38"/>
      <c r="BP163" s="38"/>
      <c r="BQ163" s="38"/>
      <c r="BR163" s="38"/>
      <c r="BS163" s="38"/>
      <c r="BT163" s="38"/>
      <c r="BU163" s="38"/>
      <c r="BV163" s="38"/>
      <c r="BW163" s="38"/>
      <c r="BX163" s="38"/>
      <c r="BY163" s="38"/>
      <c r="BZ163" s="38"/>
      <c r="CA163" s="38"/>
      <c r="CB163" s="38"/>
      <c r="CC163" s="38"/>
      <c r="CD163" s="34"/>
      <c r="CE163" s="35">
        <f t="shared" si="4"/>
        <v>0</v>
      </c>
      <c r="CF163" s="22"/>
    </row>
    <row r="164" spans="1:84" ht="20.100000000000001" customHeight="1" x14ac:dyDescent="0.25">
      <c r="A164" s="19"/>
      <c r="B164" s="29">
        <f t="shared" si="5"/>
        <v>160</v>
      </c>
      <c r="C164" s="20"/>
      <c r="D164" s="21"/>
      <c r="F164" s="23"/>
      <c r="G164" s="62"/>
      <c r="H164" s="38"/>
      <c r="I164" s="38"/>
      <c r="J164" s="62"/>
      <c r="K164" s="38"/>
      <c r="L164" s="38"/>
      <c r="M164" s="62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  <c r="BF164" s="38"/>
      <c r="BG164" s="38"/>
      <c r="BH164" s="38"/>
      <c r="BI164" s="38"/>
      <c r="BJ164" s="38"/>
      <c r="BK164" s="38"/>
      <c r="BL164" s="38"/>
      <c r="BM164" s="38"/>
      <c r="BN164" s="38"/>
      <c r="BO164" s="38"/>
      <c r="BP164" s="38"/>
      <c r="BQ164" s="38"/>
      <c r="BR164" s="38"/>
      <c r="BS164" s="38"/>
      <c r="BT164" s="38"/>
      <c r="BU164" s="38"/>
      <c r="BV164" s="38"/>
      <c r="BW164" s="38"/>
      <c r="BX164" s="38"/>
      <c r="BY164" s="38"/>
      <c r="BZ164" s="38"/>
      <c r="CA164" s="38"/>
      <c r="CB164" s="38"/>
      <c r="CC164" s="38"/>
      <c r="CD164" s="34"/>
      <c r="CE164" s="35">
        <f t="shared" si="4"/>
        <v>0</v>
      </c>
      <c r="CF164" s="22"/>
    </row>
    <row r="165" spans="1:84" ht="20.100000000000001" customHeight="1" x14ac:dyDescent="0.25">
      <c r="A165" s="19"/>
      <c r="B165" s="29">
        <f t="shared" si="5"/>
        <v>161</v>
      </c>
      <c r="C165" s="20"/>
      <c r="D165" s="21"/>
      <c r="F165" s="23"/>
      <c r="G165" s="62"/>
      <c r="H165" s="38"/>
      <c r="I165" s="38"/>
      <c r="J165" s="62"/>
      <c r="K165" s="38"/>
      <c r="L165" s="38"/>
      <c r="M165" s="62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  <c r="BF165" s="38"/>
      <c r="BG165" s="38"/>
      <c r="BH165" s="38"/>
      <c r="BI165" s="38"/>
      <c r="BJ165" s="38"/>
      <c r="BK165" s="38"/>
      <c r="BL165" s="38"/>
      <c r="BM165" s="38"/>
      <c r="BN165" s="38"/>
      <c r="BO165" s="38"/>
      <c r="BP165" s="38"/>
      <c r="BQ165" s="38"/>
      <c r="BR165" s="38"/>
      <c r="BS165" s="38"/>
      <c r="BT165" s="38"/>
      <c r="BU165" s="38"/>
      <c r="BV165" s="38"/>
      <c r="BW165" s="38"/>
      <c r="BX165" s="38"/>
      <c r="BY165" s="38"/>
      <c r="BZ165" s="38"/>
      <c r="CA165" s="38"/>
      <c r="CB165" s="38"/>
      <c r="CC165" s="38"/>
      <c r="CD165" s="34"/>
      <c r="CE165" s="35">
        <f t="shared" si="4"/>
        <v>0</v>
      </c>
      <c r="CF165" s="22"/>
    </row>
    <row r="166" spans="1:84" ht="20.100000000000001" customHeight="1" x14ac:dyDescent="0.25">
      <c r="A166" s="19"/>
      <c r="B166" s="29">
        <f t="shared" si="5"/>
        <v>162</v>
      </c>
      <c r="C166" s="20"/>
      <c r="D166" s="21"/>
      <c r="F166" s="23"/>
      <c r="G166" s="62"/>
      <c r="H166" s="38"/>
      <c r="I166" s="38"/>
      <c r="J166" s="62"/>
      <c r="K166" s="38"/>
      <c r="L166" s="38"/>
      <c r="M166" s="62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  <c r="BF166" s="38"/>
      <c r="BG166" s="38"/>
      <c r="BH166" s="38"/>
      <c r="BI166" s="38"/>
      <c r="BJ166" s="38"/>
      <c r="BK166" s="38"/>
      <c r="BL166" s="38"/>
      <c r="BM166" s="38"/>
      <c r="BN166" s="38"/>
      <c r="BO166" s="38"/>
      <c r="BP166" s="38"/>
      <c r="BQ166" s="38"/>
      <c r="BR166" s="38"/>
      <c r="BS166" s="38"/>
      <c r="BT166" s="38"/>
      <c r="BU166" s="38"/>
      <c r="BV166" s="38"/>
      <c r="BW166" s="38"/>
      <c r="BX166" s="38"/>
      <c r="BY166" s="38"/>
      <c r="BZ166" s="38"/>
      <c r="CA166" s="38"/>
      <c r="CB166" s="38"/>
      <c r="CC166" s="38"/>
      <c r="CD166" s="34"/>
      <c r="CE166" s="35">
        <f t="shared" si="4"/>
        <v>0</v>
      </c>
      <c r="CF166" s="22"/>
    </row>
    <row r="167" spans="1:84" ht="20.100000000000001" customHeight="1" x14ac:dyDescent="0.25">
      <c r="A167" s="19"/>
      <c r="B167" s="29">
        <f t="shared" si="5"/>
        <v>163</v>
      </c>
      <c r="C167" s="20"/>
      <c r="D167" s="21"/>
      <c r="F167" s="23"/>
      <c r="G167" s="62"/>
      <c r="H167" s="38"/>
      <c r="I167" s="38"/>
      <c r="J167" s="62"/>
      <c r="K167" s="38"/>
      <c r="L167" s="38"/>
      <c r="M167" s="62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  <c r="BF167" s="38"/>
      <c r="BG167" s="38"/>
      <c r="BH167" s="38"/>
      <c r="BI167" s="38"/>
      <c r="BJ167" s="38"/>
      <c r="BK167" s="38"/>
      <c r="BL167" s="38"/>
      <c r="BM167" s="38"/>
      <c r="BN167" s="38"/>
      <c r="BO167" s="38"/>
      <c r="BP167" s="38"/>
      <c r="BQ167" s="38"/>
      <c r="BR167" s="38"/>
      <c r="BS167" s="38"/>
      <c r="BT167" s="38"/>
      <c r="BU167" s="38"/>
      <c r="BV167" s="38"/>
      <c r="BW167" s="38"/>
      <c r="BX167" s="38"/>
      <c r="BY167" s="38"/>
      <c r="BZ167" s="38"/>
      <c r="CA167" s="38"/>
      <c r="CB167" s="38"/>
      <c r="CC167" s="38"/>
      <c r="CD167" s="34"/>
      <c r="CE167" s="35">
        <f t="shared" si="4"/>
        <v>0</v>
      </c>
      <c r="CF167" s="22"/>
    </row>
    <row r="168" spans="1:84" ht="20.100000000000001" customHeight="1" x14ac:dyDescent="0.25">
      <c r="A168" s="19"/>
      <c r="B168" s="29">
        <f t="shared" si="5"/>
        <v>164</v>
      </c>
      <c r="C168" s="20"/>
      <c r="D168" s="21"/>
      <c r="F168" s="23"/>
      <c r="G168" s="62"/>
      <c r="H168" s="38"/>
      <c r="I168" s="38"/>
      <c r="J168" s="62"/>
      <c r="K168" s="38"/>
      <c r="L168" s="38"/>
      <c r="M168" s="62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  <c r="BF168" s="38"/>
      <c r="BG168" s="38"/>
      <c r="BH168" s="38"/>
      <c r="BI168" s="38"/>
      <c r="BJ168" s="38"/>
      <c r="BK168" s="38"/>
      <c r="BL168" s="38"/>
      <c r="BM168" s="38"/>
      <c r="BN168" s="38"/>
      <c r="BO168" s="38"/>
      <c r="BP168" s="38"/>
      <c r="BQ168" s="38"/>
      <c r="BR168" s="38"/>
      <c r="BS168" s="38"/>
      <c r="BT168" s="38"/>
      <c r="BU168" s="38"/>
      <c r="BV168" s="38"/>
      <c r="BW168" s="38"/>
      <c r="BX168" s="38"/>
      <c r="BY168" s="38"/>
      <c r="BZ168" s="38"/>
      <c r="CA168" s="38"/>
      <c r="CB168" s="38"/>
      <c r="CC168" s="38"/>
      <c r="CD168" s="34"/>
      <c r="CE168" s="35">
        <f t="shared" si="4"/>
        <v>0</v>
      </c>
      <c r="CF168" s="22"/>
    </row>
    <row r="169" spans="1:84" ht="20.100000000000001" customHeight="1" x14ac:dyDescent="0.25">
      <c r="A169" s="19"/>
      <c r="B169" s="29">
        <f t="shared" si="5"/>
        <v>165</v>
      </c>
      <c r="C169" s="20"/>
      <c r="D169" s="21"/>
      <c r="F169" s="23"/>
      <c r="G169" s="62"/>
      <c r="H169" s="38"/>
      <c r="I169" s="38"/>
      <c r="J169" s="62"/>
      <c r="K169" s="38"/>
      <c r="L169" s="38"/>
      <c r="M169" s="62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  <c r="BF169" s="38"/>
      <c r="BG169" s="38"/>
      <c r="BH169" s="38"/>
      <c r="BI169" s="38"/>
      <c r="BJ169" s="38"/>
      <c r="BK169" s="38"/>
      <c r="BL169" s="38"/>
      <c r="BM169" s="38"/>
      <c r="BN169" s="38"/>
      <c r="BO169" s="38"/>
      <c r="BP169" s="38"/>
      <c r="BQ169" s="38"/>
      <c r="BR169" s="38"/>
      <c r="BS169" s="38"/>
      <c r="BT169" s="38"/>
      <c r="BU169" s="38"/>
      <c r="BV169" s="38"/>
      <c r="BW169" s="38"/>
      <c r="BX169" s="38"/>
      <c r="BY169" s="38"/>
      <c r="BZ169" s="38"/>
      <c r="CA169" s="38"/>
      <c r="CB169" s="38"/>
      <c r="CC169" s="38"/>
      <c r="CD169" s="34"/>
      <c r="CE169" s="35">
        <f t="shared" si="4"/>
        <v>0</v>
      </c>
      <c r="CF169" s="22"/>
    </row>
    <row r="170" spans="1:84" ht="20.100000000000001" customHeight="1" x14ac:dyDescent="0.25">
      <c r="A170" s="19"/>
      <c r="B170" s="29">
        <f t="shared" si="5"/>
        <v>166</v>
      </c>
      <c r="C170" s="20"/>
      <c r="D170" s="21"/>
      <c r="F170" s="23"/>
      <c r="G170" s="62"/>
      <c r="H170" s="38"/>
      <c r="I170" s="38"/>
      <c r="J170" s="62"/>
      <c r="K170" s="38"/>
      <c r="L170" s="38"/>
      <c r="M170" s="62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  <c r="BF170" s="38"/>
      <c r="BG170" s="38"/>
      <c r="BH170" s="38"/>
      <c r="BI170" s="38"/>
      <c r="BJ170" s="38"/>
      <c r="BK170" s="38"/>
      <c r="BL170" s="38"/>
      <c r="BM170" s="38"/>
      <c r="BN170" s="38"/>
      <c r="BO170" s="38"/>
      <c r="BP170" s="38"/>
      <c r="BQ170" s="38"/>
      <c r="BR170" s="38"/>
      <c r="BS170" s="38"/>
      <c r="BT170" s="38"/>
      <c r="BU170" s="38"/>
      <c r="BV170" s="38"/>
      <c r="BW170" s="38"/>
      <c r="BX170" s="38"/>
      <c r="BY170" s="38"/>
      <c r="BZ170" s="38"/>
      <c r="CA170" s="38"/>
      <c r="CB170" s="38"/>
      <c r="CC170" s="38"/>
      <c r="CD170" s="34"/>
      <c r="CE170" s="35">
        <f t="shared" si="4"/>
        <v>0</v>
      </c>
      <c r="CF170" s="22"/>
    </row>
    <row r="171" spans="1:84" ht="20.100000000000001" customHeight="1" x14ac:dyDescent="0.25">
      <c r="A171" s="19"/>
      <c r="B171" s="29">
        <f t="shared" si="5"/>
        <v>167</v>
      </c>
      <c r="C171" s="20"/>
      <c r="D171" s="21"/>
      <c r="F171" s="23"/>
      <c r="G171" s="62"/>
      <c r="H171" s="38"/>
      <c r="I171" s="38"/>
      <c r="J171" s="62"/>
      <c r="K171" s="38"/>
      <c r="L171" s="38"/>
      <c r="M171" s="62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  <c r="BF171" s="38"/>
      <c r="BG171" s="38"/>
      <c r="BH171" s="38"/>
      <c r="BI171" s="38"/>
      <c r="BJ171" s="38"/>
      <c r="BK171" s="38"/>
      <c r="BL171" s="38"/>
      <c r="BM171" s="38"/>
      <c r="BN171" s="38"/>
      <c r="BO171" s="38"/>
      <c r="BP171" s="38"/>
      <c r="BQ171" s="38"/>
      <c r="BR171" s="38"/>
      <c r="BS171" s="38"/>
      <c r="BT171" s="38"/>
      <c r="BU171" s="38"/>
      <c r="BV171" s="38"/>
      <c r="BW171" s="38"/>
      <c r="BX171" s="38"/>
      <c r="BY171" s="38"/>
      <c r="BZ171" s="38"/>
      <c r="CA171" s="38"/>
      <c r="CB171" s="38"/>
      <c r="CC171" s="38"/>
      <c r="CD171" s="34"/>
      <c r="CE171" s="35">
        <f t="shared" si="4"/>
        <v>0</v>
      </c>
      <c r="CF171" s="22"/>
    </row>
    <row r="172" spans="1:84" ht="20.100000000000001" customHeight="1" x14ac:dyDescent="0.25">
      <c r="A172" s="19"/>
      <c r="B172" s="29">
        <f t="shared" si="5"/>
        <v>168</v>
      </c>
      <c r="C172" s="20"/>
      <c r="D172" s="21"/>
      <c r="F172" s="23"/>
      <c r="G172" s="62"/>
      <c r="H172" s="38"/>
      <c r="I172" s="38"/>
      <c r="J172" s="62"/>
      <c r="K172" s="38"/>
      <c r="L172" s="38"/>
      <c r="M172" s="62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  <c r="BF172" s="38"/>
      <c r="BG172" s="38"/>
      <c r="BH172" s="38"/>
      <c r="BI172" s="38"/>
      <c r="BJ172" s="38"/>
      <c r="BK172" s="38"/>
      <c r="BL172" s="38"/>
      <c r="BM172" s="38"/>
      <c r="BN172" s="38"/>
      <c r="BO172" s="38"/>
      <c r="BP172" s="38"/>
      <c r="BQ172" s="38"/>
      <c r="BR172" s="38"/>
      <c r="BS172" s="38"/>
      <c r="BT172" s="38"/>
      <c r="BU172" s="38"/>
      <c r="BV172" s="38"/>
      <c r="BW172" s="38"/>
      <c r="BX172" s="38"/>
      <c r="BY172" s="38"/>
      <c r="BZ172" s="38"/>
      <c r="CA172" s="38"/>
      <c r="CB172" s="38"/>
      <c r="CC172" s="38"/>
      <c r="CD172" s="34"/>
      <c r="CE172" s="35">
        <f t="shared" si="4"/>
        <v>0</v>
      </c>
      <c r="CF172" s="22"/>
    </row>
    <row r="173" spans="1:84" ht="20.100000000000001" customHeight="1" x14ac:dyDescent="0.25">
      <c r="A173" s="19"/>
      <c r="B173" s="29">
        <f t="shared" si="5"/>
        <v>169</v>
      </c>
      <c r="C173" s="20"/>
      <c r="D173" s="21"/>
      <c r="F173" s="23"/>
      <c r="G173" s="62"/>
      <c r="H173" s="38"/>
      <c r="I173" s="38"/>
      <c r="J173" s="62"/>
      <c r="K173" s="38"/>
      <c r="L173" s="38"/>
      <c r="M173" s="62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  <c r="BF173" s="38"/>
      <c r="BG173" s="38"/>
      <c r="BH173" s="38"/>
      <c r="BI173" s="38"/>
      <c r="BJ173" s="38"/>
      <c r="BK173" s="38"/>
      <c r="BL173" s="38"/>
      <c r="BM173" s="38"/>
      <c r="BN173" s="38"/>
      <c r="BO173" s="38"/>
      <c r="BP173" s="38"/>
      <c r="BQ173" s="38"/>
      <c r="BR173" s="38"/>
      <c r="BS173" s="38"/>
      <c r="BT173" s="38"/>
      <c r="BU173" s="38"/>
      <c r="BV173" s="38"/>
      <c r="BW173" s="38"/>
      <c r="BX173" s="38"/>
      <c r="BY173" s="38"/>
      <c r="BZ173" s="38"/>
      <c r="CA173" s="38"/>
      <c r="CB173" s="38"/>
      <c r="CC173" s="38"/>
      <c r="CD173" s="34"/>
      <c r="CE173" s="35">
        <f t="shared" si="4"/>
        <v>0</v>
      </c>
      <c r="CF173" s="22"/>
    </row>
    <row r="174" spans="1:84" ht="20.100000000000001" customHeight="1" x14ac:dyDescent="0.25">
      <c r="A174" s="19"/>
      <c r="B174" s="29">
        <f t="shared" si="5"/>
        <v>170</v>
      </c>
      <c r="C174" s="20"/>
      <c r="D174" s="21"/>
      <c r="F174" s="23"/>
      <c r="G174" s="62"/>
      <c r="H174" s="38"/>
      <c r="I174" s="38"/>
      <c r="J174" s="62"/>
      <c r="K174" s="38"/>
      <c r="L174" s="38"/>
      <c r="M174" s="62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  <c r="BF174" s="38"/>
      <c r="BG174" s="38"/>
      <c r="BH174" s="38"/>
      <c r="BI174" s="38"/>
      <c r="BJ174" s="38"/>
      <c r="BK174" s="38"/>
      <c r="BL174" s="38"/>
      <c r="BM174" s="38"/>
      <c r="BN174" s="38"/>
      <c r="BO174" s="38"/>
      <c r="BP174" s="38"/>
      <c r="BQ174" s="38"/>
      <c r="BR174" s="38"/>
      <c r="BS174" s="38"/>
      <c r="BT174" s="38"/>
      <c r="BU174" s="38"/>
      <c r="BV174" s="38"/>
      <c r="BW174" s="38"/>
      <c r="BX174" s="38"/>
      <c r="BY174" s="38"/>
      <c r="BZ174" s="38"/>
      <c r="CA174" s="38"/>
      <c r="CB174" s="38"/>
      <c r="CC174" s="38"/>
      <c r="CD174" s="34"/>
      <c r="CE174" s="35">
        <f t="shared" si="4"/>
        <v>0</v>
      </c>
      <c r="CF174" s="22"/>
    </row>
    <row r="175" spans="1:84" ht="20.100000000000001" customHeight="1" x14ac:dyDescent="0.25">
      <c r="A175" s="19"/>
      <c r="B175" s="29">
        <f t="shared" si="5"/>
        <v>171</v>
      </c>
      <c r="C175" s="20"/>
      <c r="D175" s="21"/>
      <c r="F175" s="23"/>
      <c r="G175" s="62"/>
      <c r="H175" s="38"/>
      <c r="I175" s="38"/>
      <c r="J175" s="62"/>
      <c r="K175" s="38"/>
      <c r="L175" s="38"/>
      <c r="M175" s="62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  <c r="BF175" s="38"/>
      <c r="BG175" s="38"/>
      <c r="BH175" s="38"/>
      <c r="BI175" s="38"/>
      <c r="BJ175" s="38"/>
      <c r="BK175" s="38"/>
      <c r="BL175" s="38"/>
      <c r="BM175" s="38"/>
      <c r="BN175" s="38"/>
      <c r="BO175" s="38"/>
      <c r="BP175" s="38"/>
      <c r="BQ175" s="38"/>
      <c r="BR175" s="38"/>
      <c r="BS175" s="38"/>
      <c r="BT175" s="38"/>
      <c r="BU175" s="38"/>
      <c r="BV175" s="38"/>
      <c r="BW175" s="38"/>
      <c r="BX175" s="38"/>
      <c r="BY175" s="38"/>
      <c r="BZ175" s="38"/>
      <c r="CA175" s="38"/>
      <c r="CB175" s="38"/>
      <c r="CC175" s="38"/>
      <c r="CD175" s="34"/>
      <c r="CE175" s="35">
        <f t="shared" si="4"/>
        <v>0</v>
      </c>
      <c r="CF175" s="22"/>
    </row>
    <row r="176" spans="1:84" ht="20.100000000000001" customHeight="1" x14ac:dyDescent="0.25">
      <c r="A176" s="19"/>
      <c r="B176" s="29">
        <f t="shared" si="5"/>
        <v>172</v>
      </c>
      <c r="C176" s="20"/>
      <c r="D176" s="21"/>
      <c r="F176" s="23"/>
      <c r="G176" s="62"/>
      <c r="H176" s="38"/>
      <c r="I176" s="38"/>
      <c r="J176" s="62"/>
      <c r="K176" s="38"/>
      <c r="L176" s="38"/>
      <c r="M176" s="62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  <c r="BA176" s="38"/>
      <c r="BB176" s="38"/>
      <c r="BC176" s="38"/>
      <c r="BD176" s="38"/>
      <c r="BE176" s="38"/>
      <c r="BF176" s="38"/>
      <c r="BG176" s="38"/>
      <c r="BH176" s="38"/>
      <c r="BI176" s="38"/>
      <c r="BJ176" s="38"/>
      <c r="BK176" s="38"/>
      <c r="BL176" s="38"/>
      <c r="BM176" s="38"/>
      <c r="BN176" s="38"/>
      <c r="BO176" s="38"/>
      <c r="BP176" s="38"/>
      <c r="BQ176" s="38"/>
      <c r="BR176" s="38"/>
      <c r="BS176" s="38"/>
      <c r="BT176" s="38"/>
      <c r="BU176" s="38"/>
      <c r="BV176" s="38"/>
      <c r="BW176" s="38"/>
      <c r="BX176" s="38"/>
      <c r="BY176" s="38"/>
      <c r="BZ176" s="38"/>
      <c r="CA176" s="38"/>
      <c r="CB176" s="38"/>
      <c r="CC176" s="38"/>
      <c r="CD176" s="34"/>
      <c r="CE176" s="35">
        <f t="shared" si="4"/>
        <v>0</v>
      </c>
      <c r="CF176" s="22"/>
    </row>
    <row r="177" spans="1:84" ht="20.100000000000001" customHeight="1" x14ac:dyDescent="0.25">
      <c r="A177" s="19"/>
      <c r="B177" s="29">
        <f t="shared" si="5"/>
        <v>173</v>
      </c>
      <c r="C177" s="20"/>
      <c r="D177" s="21"/>
      <c r="F177" s="23"/>
      <c r="G177" s="62"/>
      <c r="H177" s="38"/>
      <c r="I177" s="38"/>
      <c r="J177" s="62"/>
      <c r="K177" s="38"/>
      <c r="L177" s="38"/>
      <c r="M177" s="62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  <c r="BA177" s="38"/>
      <c r="BB177" s="38"/>
      <c r="BC177" s="38"/>
      <c r="BD177" s="38"/>
      <c r="BE177" s="38"/>
      <c r="BF177" s="38"/>
      <c r="BG177" s="38"/>
      <c r="BH177" s="38"/>
      <c r="BI177" s="38"/>
      <c r="BJ177" s="38"/>
      <c r="BK177" s="38"/>
      <c r="BL177" s="38"/>
      <c r="BM177" s="38"/>
      <c r="BN177" s="38"/>
      <c r="BO177" s="38"/>
      <c r="BP177" s="38"/>
      <c r="BQ177" s="38"/>
      <c r="BR177" s="38"/>
      <c r="BS177" s="38"/>
      <c r="BT177" s="38"/>
      <c r="BU177" s="38"/>
      <c r="BV177" s="38"/>
      <c r="BW177" s="38"/>
      <c r="BX177" s="38"/>
      <c r="BY177" s="38"/>
      <c r="BZ177" s="38"/>
      <c r="CA177" s="38"/>
      <c r="CB177" s="38"/>
      <c r="CC177" s="38"/>
      <c r="CD177" s="34"/>
      <c r="CE177" s="35">
        <f t="shared" si="4"/>
        <v>0</v>
      </c>
      <c r="CF177" s="22"/>
    </row>
    <row r="178" spans="1:84" ht="20.100000000000001" customHeight="1" x14ac:dyDescent="0.25">
      <c r="A178" s="19"/>
      <c r="B178" s="29">
        <f t="shared" si="5"/>
        <v>174</v>
      </c>
      <c r="C178" s="20"/>
      <c r="D178" s="21"/>
      <c r="F178" s="23"/>
      <c r="G178" s="62"/>
      <c r="H178" s="38"/>
      <c r="I178" s="38"/>
      <c r="J178" s="62"/>
      <c r="K178" s="38"/>
      <c r="L178" s="38"/>
      <c r="M178" s="62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38"/>
      <c r="BA178" s="38"/>
      <c r="BB178" s="38"/>
      <c r="BC178" s="38"/>
      <c r="BD178" s="38"/>
      <c r="BE178" s="38"/>
      <c r="BF178" s="38"/>
      <c r="BG178" s="38"/>
      <c r="BH178" s="38"/>
      <c r="BI178" s="38"/>
      <c r="BJ178" s="38"/>
      <c r="BK178" s="38"/>
      <c r="BL178" s="38"/>
      <c r="BM178" s="38"/>
      <c r="BN178" s="38"/>
      <c r="BO178" s="38"/>
      <c r="BP178" s="38"/>
      <c r="BQ178" s="38"/>
      <c r="BR178" s="38"/>
      <c r="BS178" s="38"/>
      <c r="BT178" s="38"/>
      <c r="BU178" s="38"/>
      <c r="BV178" s="38"/>
      <c r="BW178" s="38"/>
      <c r="BX178" s="38"/>
      <c r="BY178" s="38"/>
      <c r="BZ178" s="38"/>
      <c r="CA178" s="38"/>
      <c r="CB178" s="38"/>
      <c r="CC178" s="38"/>
      <c r="CD178" s="34"/>
      <c r="CE178" s="35">
        <f t="shared" si="4"/>
        <v>0</v>
      </c>
      <c r="CF178" s="22"/>
    </row>
    <row r="179" spans="1:84" ht="20.100000000000001" customHeight="1" x14ac:dyDescent="0.25">
      <c r="A179" s="19"/>
      <c r="B179" s="29">
        <f t="shared" si="5"/>
        <v>175</v>
      </c>
      <c r="C179" s="20"/>
      <c r="D179" s="21"/>
      <c r="F179" s="23"/>
      <c r="G179" s="62"/>
      <c r="H179" s="38"/>
      <c r="I179" s="38"/>
      <c r="J179" s="62"/>
      <c r="K179" s="38"/>
      <c r="L179" s="38"/>
      <c r="M179" s="62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  <c r="BA179" s="38"/>
      <c r="BB179" s="38"/>
      <c r="BC179" s="38"/>
      <c r="BD179" s="38"/>
      <c r="BE179" s="38"/>
      <c r="BF179" s="38"/>
      <c r="BG179" s="38"/>
      <c r="BH179" s="38"/>
      <c r="BI179" s="38"/>
      <c r="BJ179" s="38"/>
      <c r="BK179" s="38"/>
      <c r="BL179" s="38"/>
      <c r="BM179" s="38"/>
      <c r="BN179" s="38"/>
      <c r="BO179" s="38"/>
      <c r="BP179" s="38"/>
      <c r="BQ179" s="38"/>
      <c r="BR179" s="38"/>
      <c r="BS179" s="38"/>
      <c r="BT179" s="38"/>
      <c r="BU179" s="38"/>
      <c r="BV179" s="38"/>
      <c r="BW179" s="38"/>
      <c r="BX179" s="38"/>
      <c r="BY179" s="38"/>
      <c r="BZ179" s="38"/>
      <c r="CA179" s="38"/>
      <c r="CB179" s="38"/>
      <c r="CC179" s="38"/>
      <c r="CD179" s="34"/>
      <c r="CE179" s="35">
        <f t="shared" si="4"/>
        <v>0</v>
      </c>
      <c r="CF179" s="22"/>
    </row>
    <row r="180" spans="1:84" ht="20.100000000000001" customHeight="1" x14ac:dyDescent="0.25">
      <c r="A180" s="19"/>
      <c r="B180" s="29">
        <f t="shared" si="5"/>
        <v>176</v>
      </c>
      <c r="C180" s="20"/>
      <c r="D180" s="21"/>
      <c r="F180" s="23"/>
      <c r="G180" s="62"/>
      <c r="H180" s="38"/>
      <c r="I180" s="38"/>
      <c r="J180" s="62"/>
      <c r="K180" s="38"/>
      <c r="L180" s="38"/>
      <c r="M180" s="62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8"/>
      <c r="BA180" s="38"/>
      <c r="BB180" s="38"/>
      <c r="BC180" s="38"/>
      <c r="BD180" s="38"/>
      <c r="BE180" s="38"/>
      <c r="BF180" s="38"/>
      <c r="BG180" s="38"/>
      <c r="BH180" s="38"/>
      <c r="BI180" s="38"/>
      <c r="BJ180" s="38"/>
      <c r="BK180" s="38"/>
      <c r="BL180" s="38"/>
      <c r="BM180" s="38"/>
      <c r="BN180" s="38"/>
      <c r="BO180" s="38"/>
      <c r="BP180" s="38"/>
      <c r="BQ180" s="38"/>
      <c r="BR180" s="38"/>
      <c r="BS180" s="38"/>
      <c r="BT180" s="38"/>
      <c r="BU180" s="38"/>
      <c r="BV180" s="38"/>
      <c r="BW180" s="38"/>
      <c r="BX180" s="38"/>
      <c r="BY180" s="38"/>
      <c r="BZ180" s="38"/>
      <c r="CA180" s="38"/>
      <c r="CB180" s="38"/>
      <c r="CC180" s="38"/>
      <c r="CD180" s="34"/>
      <c r="CE180" s="35">
        <f t="shared" si="4"/>
        <v>0</v>
      </c>
      <c r="CF180" s="22"/>
    </row>
    <row r="181" spans="1:84" ht="20.100000000000001" customHeight="1" x14ac:dyDescent="0.25">
      <c r="A181" s="19"/>
      <c r="B181" s="29">
        <f t="shared" si="5"/>
        <v>177</v>
      </c>
      <c r="C181" s="20"/>
      <c r="D181" s="21"/>
      <c r="F181" s="23"/>
      <c r="G181" s="62"/>
      <c r="H181" s="38"/>
      <c r="I181" s="38"/>
      <c r="J181" s="62"/>
      <c r="K181" s="38"/>
      <c r="L181" s="38"/>
      <c r="M181" s="62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  <c r="BA181" s="38"/>
      <c r="BB181" s="38"/>
      <c r="BC181" s="38"/>
      <c r="BD181" s="38"/>
      <c r="BE181" s="38"/>
      <c r="BF181" s="38"/>
      <c r="BG181" s="38"/>
      <c r="BH181" s="38"/>
      <c r="BI181" s="38"/>
      <c r="BJ181" s="38"/>
      <c r="BK181" s="38"/>
      <c r="BL181" s="38"/>
      <c r="BM181" s="38"/>
      <c r="BN181" s="38"/>
      <c r="BO181" s="38"/>
      <c r="BP181" s="38"/>
      <c r="BQ181" s="38"/>
      <c r="BR181" s="38"/>
      <c r="BS181" s="38"/>
      <c r="BT181" s="38"/>
      <c r="BU181" s="38"/>
      <c r="BV181" s="38"/>
      <c r="BW181" s="38"/>
      <c r="BX181" s="38"/>
      <c r="BY181" s="38"/>
      <c r="BZ181" s="38"/>
      <c r="CA181" s="38"/>
      <c r="CB181" s="38"/>
      <c r="CC181" s="38"/>
      <c r="CD181" s="34"/>
      <c r="CE181" s="35">
        <f t="shared" si="4"/>
        <v>0</v>
      </c>
      <c r="CF181" s="22"/>
    </row>
    <row r="182" spans="1:84" ht="20.100000000000001" customHeight="1" x14ac:dyDescent="0.25">
      <c r="A182" s="19"/>
      <c r="B182" s="29">
        <f t="shared" si="5"/>
        <v>178</v>
      </c>
      <c r="C182" s="20"/>
      <c r="D182" s="21"/>
      <c r="F182" s="23"/>
      <c r="G182" s="62"/>
      <c r="H182" s="38"/>
      <c r="I182" s="38"/>
      <c r="J182" s="62"/>
      <c r="K182" s="38"/>
      <c r="L182" s="38"/>
      <c r="M182" s="62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38"/>
      <c r="BA182" s="38"/>
      <c r="BB182" s="38"/>
      <c r="BC182" s="38"/>
      <c r="BD182" s="38"/>
      <c r="BE182" s="38"/>
      <c r="BF182" s="38"/>
      <c r="BG182" s="38"/>
      <c r="BH182" s="38"/>
      <c r="BI182" s="38"/>
      <c r="BJ182" s="38"/>
      <c r="BK182" s="38"/>
      <c r="BL182" s="38"/>
      <c r="BM182" s="38"/>
      <c r="BN182" s="38"/>
      <c r="BO182" s="38"/>
      <c r="BP182" s="38"/>
      <c r="BQ182" s="38"/>
      <c r="BR182" s="38"/>
      <c r="BS182" s="38"/>
      <c r="BT182" s="38"/>
      <c r="BU182" s="38"/>
      <c r="BV182" s="38"/>
      <c r="BW182" s="38"/>
      <c r="BX182" s="38"/>
      <c r="BY182" s="38"/>
      <c r="BZ182" s="38"/>
      <c r="CA182" s="38"/>
      <c r="CB182" s="38"/>
      <c r="CC182" s="38"/>
      <c r="CD182" s="34"/>
      <c r="CE182" s="35">
        <f t="shared" si="4"/>
        <v>0</v>
      </c>
      <c r="CF182" s="22"/>
    </row>
    <row r="183" spans="1:84" ht="20.100000000000001" customHeight="1" x14ac:dyDescent="0.25">
      <c r="A183" s="19"/>
      <c r="B183" s="29">
        <f t="shared" si="5"/>
        <v>179</v>
      </c>
      <c r="C183" s="20"/>
      <c r="D183" s="21"/>
      <c r="F183" s="23"/>
      <c r="G183" s="62"/>
      <c r="H183" s="38"/>
      <c r="I183" s="38"/>
      <c r="J183" s="62"/>
      <c r="K183" s="38"/>
      <c r="L183" s="38"/>
      <c r="M183" s="62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  <c r="AZ183" s="38"/>
      <c r="BA183" s="38"/>
      <c r="BB183" s="38"/>
      <c r="BC183" s="38"/>
      <c r="BD183" s="38"/>
      <c r="BE183" s="38"/>
      <c r="BF183" s="38"/>
      <c r="BG183" s="38"/>
      <c r="BH183" s="38"/>
      <c r="BI183" s="38"/>
      <c r="BJ183" s="38"/>
      <c r="BK183" s="38"/>
      <c r="BL183" s="38"/>
      <c r="BM183" s="38"/>
      <c r="BN183" s="38"/>
      <c r="BO183" s="38"/>
      <c r="BP183" s="38"/>
      <c r="BQ183" s="38"/>
      <c r="BR183" s="38"/>
      <c r="BS183" s="38"/>
      <c r="BT183" s="38"/>
      <c r="BU183" s="38"/>
      <c r="BV183" s="38"/>
      <c r="BW183" s="38"/>
      <c r="BX183" s="38"/>
      <c r="BY183" s="38"/>
      <c r="BZ183" s="38"/>
      <c r="CA183" s="38"/>
      <c r="CB183" s="38"/>
      <c r="CC183" s="38"/>
      <c r="CD183" s="34"/>
      <c r="CE183" s="35">
        <f t="shared" si="4"/>
        <v>0</v>
      </c>
      <c r="CF183" s="22"/>
    </row>
    <row r="184" spans="1:84" ht="20.100000000000001" customHeight="1" x14ac:dyDescent="0.25">
      <c r="A184" s="19"/>
      <c r="B184" s="29">
        <f t="shared" si="5"/>
        <v>180</v>
      </c>
      <c r="C184" s="20"/>
      <c r="D184" s="21"/>
      <c r="F184" s="23"/>
      <c r="G184" s="62"/>
      <c r="H184" s="38"/>
      <c r="I184" s="38"/>
      <c r="J184" s="62"/>
      <c r="K184" s="38"/>
      <c r="L184" s="38"/>
      <c r="M184" s="62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  <c r="BA184" s="38"/>
      <c r="BB184" s="38"/>
      <c r="BC184" s="38"/>
      <c r="BD184" s="38"/>
      <c r="BE184" s="38"/>
      <c r="BF184" s="38"/>
      <c r="BG184" s="38"/>
      <c r="BH184" s="38"/>
      <c r="BI184" s="38"/>
      <c r="BJ184" s="38"/>
      <c r="BK184" s="38"/>
      <c r="BL184" s="38"/>
      <c r="BM184" s="38"/>
      <c r="BN184" s="38"/>
      <c r="BO184" s="38"/>
      <c r="BP184" s="38"/>
      <c r="BQ184" s="38"/>
      <c r="BR184" s="38"/>
      <c r="BS184" s="38"/>
      <c r="BT184" s="38"/>
      <c r="BU184" s="38"/>
      <c r="BV184" s="38"/>
      <c r="BW184" s="38"/>
      <c r="BX184" s="38"/>
      <c r="BY184" s="38"/>
      <c r="BZ184" s="38"/>
      <c r="CA184" s="38"/>
      <c r="CB184" s="38"/>
      <c r="CC184" s="38"/>
      <c r="CD184" s="34"/>
      <c r="CE184" s="35">
        <f t="shared" si="4"/>
        <v>0</v>
      </c>
      <c r="CF184" s="22"/>
    </row>
    <row r="185" spans="1:84" ht="20.100000000000001" customHeight="1" x14ac:dyDescent="0.25">
      <c r="A185" s="19"/>
      <c r="B185" s="29">
        <f t="shared" si="5"/>
        <v>181</v>
      </c>
      <c r="C185" s="20"/>
      <c r="D185" s="21"/>
      <c r="F185" s="23"/>
      <c r="G185" s="62"/>
      <c r="H185" s="38"/>
      <c r="I185" s="38"/>
      <c r="J185" s="62"/>
      <c r="K185" s="38"/>
      <c r="L185" s="38"/>
      <c r="M185" s="62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  <c r="BA185" s="38"/>
      <c r="BB185" s="38"/>
      <c r="BC185" s="38"/>
      <c r="BD185" s="38"/>
      <c r="BE185" s="38"/>
      <c r="BF185" s="38"/>
      <c r="BG185" s="38"/>
      <c r="BH185" s="38"/>
      <c r="BI185" s="38"/>
      <c r="BJ185" s="38"/>
      <c r="BK185" s="38"/>
      <c r="BL185" s="38"/>
      <c r="BM185" s="38"/>
      <c r="BN185" s="38"/>
      <c r="BO185" s="38"/>
      <c r="BP185" s="38"/>
      <c r="BQ185" s="38"/>
      <c r="BR185" s="38"/>
      <c r="BS185" s="38"/>
      <c r="BT185" s="38"/>
      <c r="BU185" s="38"/>
      <c r="BV185" s="38"/>
      <c r="BW185" s="38"/>
      <c r="BX185" s="38"/>
      <c r="BY185" s="38"/>
      <c r="BZ185" s="38"/>
      <c r="CA185" s="38"/>
      <c r="CB185" s="38"/>
      <c r="CC185" s="38"/>
      <c r="CD185" s="34"/>
      <c r="CE185" s="35">
        <f t="shared" si="4"/>
        <v>0</v>
      </c>
      <c r="CF185" s="22"/>
    </row>
    <row r="186" spans="1:84" ht="20.100000000000001" customHeight="1" x14ac:dyDescent="0.25">
      <c r="A186" s="19"/>
      <c r="B186" s="29">
        <f t="shared" si="5"/>
        <v>182</v>
      </c>
      <c r="C186" s="20"/>
      <c r="D186" s="21"/>
      <c r="F186" s="23"/>
      <c r="G186" s="62"/>
      <c r="H186" s="38"/>
      <c r="I186" s="38"/>
      <c r="J186" s="62"/>
      <c r="K186" s="38"/>
      <c r="L186" s="38"/>
      <c r="M186" s="62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8"/>
      <c r="AX186" s="38"/>
      <c r="AY186" s="38"/>
      <c r="AZ186" s="38"/>
      <c r="BA186" s="38"/>
      <c r="BB186" s="38"/>
      <c r="BC186" s="38"/>
      <c r="BD186" s="38"/>
      <c r="BE186" s="38"/>
      <c r="BF186" s="38"/>
      <c r="BG186" s="38"/>
      <c r="BH186" s="38"/>
      <c r="BI186" s="38"/>
      <c r="BJ186" s="38"/>
      <c r="BK186" s="38"/>
      <c r="BL186" s="38"/>
      <c r="BM186" s="38"/>
      <c r="BN186" s="38"/>
      <c r="BO186" s="38"/>
      <c r="BP186" s="38"/>
      <c r="BQ186" s="38"/>
      <c r="BR186" s="38"/>
      <c r="BS186" s="38"/>
      <c r="BT186" s="38"/>
      <c r="BU186" s="38"/>
      <c r="BV186" s="38"/>
      <c r="BW186" s="38"/>
      <c r="BX186" s="38"/>
      <c r="BY186" s="38"/>
      <c r="BZ186" s="38"/>
      <c r="CA186" s="38"/>
      <c r="CB186" s="38"/>
      <c r="CC186" s="38"/>
      <c r="CD186" s="34"/>
      <c r="CE186" s="35">
        <f t="shared" si="4"/>
        <v>0</v>
      </c>
      <c r="CF186" s="22"/>
    </row>
    <row r="187" spans="1:84" ht="20.100000000000001" customHeight="1" x14ac:dyDescent="0.25">
      <c r="A187" s="19"/>
      <c r="B187" s="29">
        <f t="shared" si="5"/>
        <v>183</v>
      </c>
      <c r="C187" s="20"/>
      <c r="D187" s="21"/>
      <c r="F187" s="23"/>
      <c r="G187" s="62"/>
      <c r="H187" s="38"/>
      <c r="I187" s="38"/>
      <c r="J187" s="62"/>
      <c r="K187" s="38"/>
      <c r="L187" s="38"/>
      <c r="M187" s="62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  <c r="AZ187" s="38"/>
      <c r="BA187" s="38"/>
      <c r="BB187" s="38"/>
      <c r="BC187" s="38"/>
      <c r="BD187" s="38"/>
      <c r="BE187" s="38"/>
      <c r="BF187" s="38"/>
      <c r="BG187" s="38"/>
      <c r="BH187" s="38"/>
      <c r="BI187" s="38"/>
      <c r="BJ187" s="38"/>
      <c r="BK187" s="38"/>
      <c r="BL187" s="38"/>
      <c r="BM187" s="38"/>
      <c r="BN187" s="38"/>
      <c r="BO187" s="38"/>
      <c r="BP187" s="38"/>
      <c r="BQ187" s="38"/>
      <c r="BR187" s="38"/>
      <c r="BS187" s="38"/>
      <c r="BT187" s="38"/>
      <c r="BU187" s="38"/>
      <c r="BV187" s="38"/>
      <c r="BW187" s="38"/>
      <c r="BX187" s="38"/>
      <c r="BY187" s="38"/>
      <c r="BZ187" s="38"/>
      <c r="CA187" s="38"/>
      <c r="CB187" s="38"/>
      <c r="CC187" s="38"/>
      <c r="CD187" s="34"/>
      <c r="CE187" s="35">
        <f t="shared" si="4"/>
        <v>0</v>
      </c>
      <c r="CF187" s="22"/>
    </row>
    <row r="188" spans="1:84" ht="20.100000000000001" customHeight="1" x14ac:dyDescent="0.25">
      <c r="A188" s="19"/>
      <c r="B188" s="29">
        <f t="shared" si="5"/>
        <v>184</v>
      </c>
      <c r="C188" s="20"/>
      <c r="D188" s="21"/>
      <c r="F188" s="23"/>
      <c r="G188" s="62"/>
      <c r="H188" s="38"/>
      <c r="I188" s="38"/>
      <c r="J188" s="62"/>
      <c r="K188" s="38"/>
      <c r="L188" s="38"/>
      <c r="M188" s="62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38"/>
      <c r="BA188" s="38"/>
      <c r="BB188" s="38"/>
      <c r="BC188" s="38"/>
      <c r="BD188" s="38"/>
      <c r="BE188" s="38"/>
      <c r="BF188" s="38"/>
      <c r="BG188" s="38"/>
      <c r="BH188" s="38"/>
      <c r="BI188" s="38"/>
      <c r="BJ188" s="38"/>
      <c r="BK188" s="38"/>
      <c r="BL188" s="38"/>
      <c r="BM188" s="38"/>
      <c r="BN188" s="38"/>
      <c r="BO188" s="38"/>
      <c r="BP188" s="38"/>
      <c r="BQ188" s="38"/>
      <c r="BR188" s="38"/>
      <c r="BS188" s="38"/>
      <c r="BT188" s="38"/>
      <c r="BU188" s="38"/>
      <c r="BV188" s="38"/>
      <c r="BW188" s="38"/>
      <c r="BX188" s="38"/>
      <c r="BY188" s="38"/>
      <c r="BZ188" s="38"/>
      <c r="CA188" s="38"/>
      <c r="CB188" s="38"/>
      <c r="CC188" s="38"/>
      <c r="CD188" s="34"/>
      <c r="CE188" s="35">
        <f t="shared" si="4"/>
        <v>0</v>
      </c>
      <c r="CF188" s="22"/>
    </row>
    <row r="189" spans="1:84" ht="20.100000000000001" customHeight="1" x14ac:dyDescent="0.25">
      <c r="A189" s="19"/>
      <c r="B189" s="29">
        <f t="shared" si="5"/>
        <v>185</v>
      </c>
      <c r="C189" s="20"/>
      <c r="D189" s="21"/>
      <c r="F189" s="23"/>
      <c r="G189" s="62"/>
      <c r="H189" s="38"/>
      <c r="I189" s="38"/>
      <c r="J189" s="62"/>
      <c r="K189" s="38"/>
      <c r="L189" s="38"/>
      <c r="M189" s="62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  <c r="BA189" s="38"/>
      <c r="BB189" s="38"/>
      <c r="BC189" s="38"/>
      <c r="BD189" s="38"/>
      <c r="BE189" s="38"/>
      <c r="BF189" s="38"/>
      <c r="BG189" s="38"/>
      <c r="BH189" s="38"/>
      <c r="BI189" s="38"/>
      <c r="BJ189" s="38"/>
      <c r="BK189" s="38"/>
      <c r="BL189" s="38"/>
      <c r="BM189" s="38"/>
      <c r="BN189" s="38"/>
      <c r="BO189" s="38"/>
      <c r="BP189" s="38"/>
      <c r="BQ189" s="38"/>
      <c r="BR189" s="38"/>
      <c r="BS189" s="38"/>
      <c r="BT189" s="38"/>
      <c r="BU189" s="38"/>
      <c r="BV189" s="38"/>
      <c r="BW189" s="38"/>
      <c r="BX189" s="38"/>
      <c r="BY189" s="38"/>
      <c r="BZ189" s="38"/>
      <c r="CA189" s="38"/>
      <c r="CB189" s="38"/>
      <c r="CC189" s="38"/>
      <c r="CD189" s="34"/>
      <c r="CE189" s="35">
        <f t="shared" si="4"/>
        <v>0</v>
      </c>
      <c r="CF189" s="22"/>
    </row>
    <row r="190" spans="1:84" ht="20.100000000000001" customHeight="1" x14ac:dyDescent="0.25">
      <c r="A190" s="19"/>
      <c r="B190" s="29">
        <f t="shared" si="5"/>
        <v>186</v>
      </c>
      <c r="C190" s="20"/>
      <c r="D190" s="21"/>
      <c r="F190" s="23"/>
      <c r="G190" s="62"/>
      <c r="H190" s="38"/>
      <c r="I190" s="38"/>
      <c r="J190" s="62"/>
      <c r="K190" s="38"/>
      <c r="L190" s="38"/>
      <c r="M190" s="62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  <c r="BA190" s="38"/>
      <c r="BB190" s="38"/>
      <c r="BC190" s="38"/>
      <c r="BD190" s="38"/>
      <c r="BE190" s="38"/>
      <c r="BF190" s="38"/>
      <c r="BG190" s="38"/>
      <c r="BH190" s="38"/>
      <c r="BI190" s="38"/>
      <c r="BJ190" s="38"/>
      <c r="BK190" s="38"/>
      <c r="BL190" s="38"/>
      <c r="BM190" s="38"/>
      <c r="BN190" s="38"/>
      <c r="BO190" s="38"/>
      <c r="BP190" s="38"/>
      <c r="BQ190" s="38"/>
      <c r="BR190" s="38"/>
      <c r="BS190" s="38"/>
      <c r="BT190" s="38"/>
      <c r="BU190" s="38"/>
      <c r="BV190" s="38"/>
      <c r="BW190" s="38"/>
      <c r="BX190" s="38"/>
      <c r="BY190" s="38"/>
      <c r="BZ190" s="38"/>
      <c r="CA190" s="38"/>
      <c r="CB190" s="38"/>
      <c r="CC190" s="38"/>
      <c r="CD190" s="34"/>
      <c r="CE190" s="35">
        <f t="shared" si="4"/>
        <v>0</v>
      </c>
      <c r="CF190" s="22"/>
    </row>
    <row r="191" spans="1:84" ht="20.100000000000001" customHeight="1" x14ac:dyDescent="0.25">
      <c r="A191" s="19"/>
      <c r="B191" s="29">
        <f t="shared" si="5"/>
        <v>187</v>
      </c>
      <c r="C191" s="20"/>
      <c r="D191" s="21"/>
      <c r="F191" s="23"/>
      <c r="G191" s="62"/>
      <c r="H191" s="38"/>
      <c r="I191" s="38"/>
      <c r="J191" s="62"/>
      <c r="K191" s="38"/>
      <c r="L191" s="38"/>
      <c r="M191" s="62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38"/>
      <c r="BA191" s="38"/>
      <c r="BB191" s="38"/>
      <c r="BC191" s="38"/>
      <c r="BD191" s="38"/>
      <c r="BE191" s="38"/>
      <c r="BF191" s="38"/>
      <c r="BG191" s="38"/>
      <c r="BH191" s="38"/>
      <c r="BI191" s="38"/>
      <c r="BJ191" s="38"/>
      <c r="BK191" s="38"/>
      <c r="BL191" s="38"/>
      <c r="BM191" s="38"/>
      <c r="BN191" s="38"/>
      <c r="BO191" s="38"/>
      <c r="BP191" s="38"/>
      <c r="BQ191" s="38"/>
      <c r="BR191" s="38"/>
      <c r="BS191" s="38"/>
      <c r="BT191" s="38"/>
      <c r="BU191" s="38"/>
      <c r="BV191" s="38"/>
      <c r="BW191" s="38"/>
      <c r="BX191" s="38"/>
      <c r="BY191" s="38"/>
      <c r="BZ191" s="38"/>
      <c r="CA191" s="38"/>
      <c r="CB191" s="38"/>
      <c r="CC191" s="38"/>
      <c r="CD191" s="34"/>
      <c r="CE191" s="35">
        <f t="shared" si="4"/>
        <v>0</v>
      </c>
      <c r="CF191" s="22"/>
    </row>
    <row r="192" spans="1:84" ht="20.100000000000001" customHeight="1" x14ac:dyDescent="0.25">
      <c r="A192" s="19"/>
      <c r="B192" s="29">
        <f t="shared" si="5"/>
        <v>188</v>
      </c>
      <c r="C192" s="20"/>
      <c r="D192" s="21"/>
      <c r="F192" s="23"/>
      <c r="G192" s="62"/>
      <c r="H192" s="38"/>
      <c r="I192" s="38"/>
      <c r="J192" s="62"/>
      <c r="K192" s="38"/>
      <c r="L192" s="38"/>
      <c r="M192" s="62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  <c r="AX192" s="38"/>
      <c r="AY192" s="38"/>
      <c r="AZ192" s="38"/>
      <c r="BA192" s="38"/>
      <c r="BB192" s="38"/>
      <c r="BC192" s="38"/>
      <c r="BD192" s="38"/>
      <c r="BE192" s="38"/>
      <c r="BF192" s="38"/>
      <c r="BG192" s="38"/>
      <c r="BH192" s="38"/>
      <c r="BI192" s="38"/>
      <c r="BJ192" s="38"/>
      <c r="BK192" s="38"/>
      <c r="BL192" s="38"/>
      <c r="BM192" s="38"/>
      <c r="BN192" s="38"/>
      <c r="BO192" s="38"/>
      <c r="BP192" s="38"/>
      <c r="BQ192" s="38"/>
      <c r="BR192" s="38"/>
      <c r="BS192" s="38"/>
      <c r="BT192" s="38"/>
      <c r="BU192" s="38"/>
      <c r="BV192" s="38"/>
      <c r="BW192" s="38"/>
      <c r="BX192" s="38"/>
      <c r="BY192" s="38"/>
      <c r="BZ192" s="38"/>
      <c r="CA192" s="38"/>
      <c r="CB192" s="38"/>
      <c r="CC192" s="38"/>
      <c r="CD192" s="34"/>
      <c r="CE192" s="35">
        <f t="shared" si="4"/>
        <v>0</v>
      </c>
      <c r="CF192" s="22"/>
    </row>
    <row r="193" spans="1:84" ht="20.100000000000001" customHeight="1" x14ac:dyDescent="0.25">
      <c r="A193" s="19"/>
      <c r="B193" s="29">
        <f t="shared" si="5"/>
        <v>189</v>
      </c>
      <c r="C193" s="20"/>
      <c r="D193" s="21"/>
      <c r="F193" s="23"/>
      <c r="G193" s="62"/>
      <c r="H193" s="38"/>
      <c r="I193" s="38"/>
      <c r="J193" s="62"/>
      <c r="K193" s="38"/>
      <c r="L193" s="38"/>
      <c r="M193" s="62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38"/>
      <c r="BA193" s="38"/>
      <c r="BB193" s="38"/>
      <c r="BC193" s="38"/>
      <c r="BD193" s="38"/>
      <c r="BE193" s="38"/>
      <c r="BF193" s="38"/>
      <c r="BG193" s="38"/>
      <c r="BH193" s="38"/>
      <c r="BI193" s="38"/>
      <c r="BJ193" s="38"/>
      <c r="BK193" s="38"/>
      <c r="BL193" s="38"/>
      <c r="BM193" s="38"/>
      <c r="BN193" s="38"/>
      <c r="BO193" s="38"/>
      <c r="BP193" s="38"/>
      <c r="BQ193" s="38"/>
      <c r="BR193" s="38"/>
      <c r="BS193" s="38"/>
      <c r="BT193" s="38"/>
      <c r="BU193" s="38"/>
      <c r="BV193" s="38"/>
      <c r="BW193" s="38"/>
      <c r="BX193" s="38"/>
      <c r="BY193" s="38"/>
      <c r="BZ193" s="38"/>
      <c r="CA193" s="38"/>
      <c r="CB193" s="38"/>
      <c r="CC193" s="38"/>
      <c r="CD193" s="34"/>
      <c r="CE193" s="35">
        <f t="shared" si="4"/>
        <v>0</v>
      </c>
      <c r="CF193" s="22"/>
    </row>
    <row r="194" spans="1:84" ht="20.100000000000001" customHeight="1" x14ac:dyDescent="0.25">
      <c r="A194" s="19"/>
      <c r="B194" s="29">
        <f t="shared" si="5"/>
        <v>190</v>
      </c>
      <c r="C194" s="20"/>
      <c r="D194" s="21"/>
      <c r="F194" s="23"/>
      <c r="G194" s="62"/>
      <c r="H194" s="38"/>
      <c r="I194" s="38"/>
      <c r="J194" s="62"/>
      <c r="K194" s="38"/>
      <c r="L194" s="38"/>
      <c r="M194" s="62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  <c r="AZ194" s="38"/>
      <c r="BA194" s="38"/>
      <c r="BB194" s="38"/>
      <c r="BC194" s="38"/>
      <c r="BD194" s="38"/>
      <c r="BE194" s="38"/>
      <c r="BF194" s="38"/>
      <c r="BG194" s="38"/>
      <c r="BH194" s="38"/>
      <c r="BI194" s="38"/>
      <c r="BJ194" s="38"/>
      <c r="BK194" s="38"/>
      <c r="BL194" s="38"/>
      <c r="BM194" s="38"/>
      <c r="BN194" s="38"/>
      <c r="BO194" s="38"/>
      <c r="BP194" s="38"/>
      <c r="BQ194" s="38"/>
      <c r="BR194" s="38"/>
      <c r="BS194" s="38"/>
      <c r="BT194" s="38"/>
      <c r="BU194" s="38"/>
      <c r="BV194" s="38"/>
      <c r="BW194" s="38"/>
      <c r="BX194" s="38"/>
      <c r="BY194" s="38"/>
      <c r="BZ194" s="38"/>
      <c r="CA194" s="38"/>
      <c r="CB194" s="38"/>
      <c r="CC194" s="38"/>
      <c r="CD194" s="34"/>
      <c r="CE194" s="35">
        <f t="shared" si="4"/>
        <v>0</v>
      </c>
      <c r="CF194" s="22"/>
    </row>
    <row r="195" spans="1:84" ht="20.100000000000001" customHeight="1" x14ac:dyDescent="0.25">
      <c r="A195" s="19"/>
      <c r="B195" s="29">
        <f t="shared" si="5"/>
        <v>191</v>
      </c>
      <c r="C195" s="20"/>
      <c r="D195" s="21"/>
      <c r="F195" s="23"/>
      <c r="G195" s="62"/>
      <c r="H195" s="38"/>
      <c r="I195" s="38"/>
      <c r="J195" s="62"/>
      <c r="K195" s="38"/>
      <c r="L195" s="38"/>
      <c r="M195" s="62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  <c r="BA195" s="38"/>
      <c r="BB195" s="38"/>
      <c r="BC195" s="38"/>
      <c r="BD195" s="38"/>
      <c r="BE195" s="38"/>
      <c r="BF195" s="38"/>
      <c r="BG195" s="38"/>
      <c r="BH195" s="38"/>
      <c r="BI195" s="38"/>
      <c r="BJ195" s="38"/>
      <c r="BK195" s="38"/>
      <c r="BL195" s="38"/>
      <c r="BM195" s="38"/>
      <c r="BN195" s="38"/>
      <c r="BO195" s="38"/>
      <c r="BP195" s="38"/>
      <c r="BQ195" s="38"/>
      <c r="BR195" s="38"/>
      <c r="BS195" s="38"/>
      <c r="BT195" s="38"/>
      <c r="BU195" s="38"/>
      <c r="BV195" s="38"/>
      <c r="BW195" s="38"/>
      <c r="BX195" s="38"/>
      <c r="BY195" s="38"/>
      <c r="BZ195" s="38"/>
      <c r="CA195" s="38"/>
      <c r="CB195" s="38"/>
      <c r="CC195" s="38"/>
      <c r="CD195" s="34"/>
      <c r="CE195" s="35">
        <f t="shared" si="4"/>
        <v>0</v>
      </c>
      <c r="CF195" s="22"/>
    </row>
    <row r="196" spans="1:84" ht="20.100000000000001" customHeight="1" x14ac:dyDescent="0.25">
      <c r="A196" s="19"/>
      <c r="B196" s="29">
        <f t="shared" si="5"/>
        <v>192</v>
      </c>
      <c r="C196" s="20"/>
      <c r="D196" s="21"/>
      <c r="F196" s="23"/>
      <c r="G196" s="62"/>
      <c r="H196" s="38"/>
      <c r="I196" s="38"/>
      <c r="J196" s="62"/>
      <c r="K196" s="38"/>
      <c r="L196" s="38"/>
      <c r="M196" s="62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  <c r="BA196" s="38"/>
      <c r="BB196" s="38"/>
      <c r="BC196" s="38"/>
      <c r="BD196" s="38"/>
      <c r="BE196" s="38"/>
      <c r="BF196" s="38"/>
      <c r="BG196" s="38"/>
      <c r="BH196" s="38"/>
      <c r="BI196" s="38"/>
      <c r="BJ196" s="38"/>
      <c r="BK196" s="38"/>
      <c r="BL196" s="38"/>
      <c r="BM196" s="38"/>
      <c r="BN196" s="38"/>
      <c r="BO196" s="38"/>
      <c r="BP196" s="38"/>
      <c r="BQ196" s="38"/>
      <c r="BR196" s="38"/>
      <c r="BS196" s="38"/>
      <c r="BT196" s="38"/>
      <c r="BU196" s="38"/>
      <c r="BV196" s="38"/>
      <c r="BW196" s="38"/>
      <c r="BX196" s="38"/>
      <c r="BY196" s="38"/>
      <c r="BZ196" s="38"/>
      <c r="CA196" s="38"/>
      <c r="CB196" s="38"/>
      <c r="CC196" s="38"/>
      <c r="CD196" s="34"/>
      <c r="CE196" s="35">
        <f t="shared" si="4"/>
        <v>0</v>
      </c>
      <c r="CF196" s="22"/>
    </row>
    <row r="197" spans="1:84" ht="20.100000000000001" customHeight="1" x14ac:dyDescent="0.25">
      <c r="A197" s="19"/>
      <c r="B197" s="29">
        <f t="shared" si="5"/>
        <v>193</v>
      </c>
      <c r="C197" s="20"/>
      <c r="D197" s="21"/>
      <c r="F197" s="23"/>
      <c r="G197" s="62"/>
      <c r="H197" s="38"/>
      <c r="I197" s="38"/>
      <c r="J197" s="62"/>
      <c r="K197" s="38"/>
      <c r="L197" s="38"/>
      <c r="M197" s="62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38"/>
      <c r="BA197" s="38"/>
      <c r="BB197" s="38"/>
      <c r="BC197" s="38"/>
      <c r="BD197" s="38"/>
      <c r="BE197" s="38"/>
      <c r="BF197" s="38"/>
      <c r="BG197" s="38"/>
      <c r="BH197" s="38"/>
      <c r="BI197" s="38"/>
      <c r="BJ197" s="38"/>
      <c r="BK197" s="38"/>
      <c r="BL197" s="38"/>
      <c r="BM197" s="38"/>
      <c r="BN197" s="38"/>
      <c r="BO197" s="38"/>
      <c r="BP197" s="38"/>
      <c r="BQ197" s="38"/>
      <c r="BR197" s="38"/>
      <c r="BS197" s="38"/>
      <c r="BT197" s="38"/>
      <c r="BU197" s="38"/>
      <c r="BV197" s="38"/>
      <c r="BW197" s="38"/>
      <c r="BX197" s="38"/>
      <c r="BY197" s="38"/>
      <c r="BZ197" s="38"/>
      <c r="CA197" s="38"/>
      <c r="CB197" s="38"/>
      <c r="CC197" s="38"/>
      <c r="CD197" s="34"/>
      <c r="CE197" s="35">
        <f t="shared" ref="CE197:CE260" si="6">SUM(G197:CC197)</f>
        <v>0</v>
      </c>
      <c r="CF197" s="22"/>
    </row>
    <row r="198" spans="1:84" ht="20.100000000000001" customHeight="1" x14ac:dyDescent="0.25">
      <c r="A198" s="19"/>
      <c r="B198" s="29">
        <f t="shared" si="5"/>
        <v>194</v>
      </c>
      <c r="C198" s="20"/>
      <c r="D198" s="21"/>
      <c r="F198" s="23"/>
      <c r="G198" s="62"/>
      <c r="H198" s="38"/>
      <c r="I198" s="38"/>
      <c r="J198" s="62"/>
      <c r="K198" s="38"/>
      <c r="L198" s="38"/>
      <c r="M198" s="62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38"/>
      <c r="AZ198" s="38"/>
      <c r="BA198" s="38"/>
      <c r="BB198" s="38"/>
      <c r="BC198" s="38"/>
      <c r="BD198" s="38"/>
      <c r="BE198" s="38"/>
      <c r="BF198" s="38"/>
      <c r="BG198" s="38"/>
      <c r="BH198" s="38"/>
      <c r="BI198" s="38"/>
      <c r="BJ198" s="38"/>
      <c r="BK198" s="38"/>
      <c r="BL198" s="38"/>
      <c r="BM198" s="38"/>
      <c r="BN198" s="38"/>
      <c r="BO198" s="38"/>
      <c r="BP198" s="38"/>
      <c r="BQ198" s="38"/>
      <c r="BR198" s="38"/>
      <c r="BS198" s="38"/>
      <c r="BT198" s="38"/>
      <c r="BU198" s="38"/>
      <c r="BV198" s="38"/>
      <c r="BW198" s="38"/>
      <c r="BX198" s="38"/>
      <c r="BY198" s="38"/>
      <c r="BZ198" s="38"/>
      <c r="CA198" s="38"/>
      <c r="CB198" s="38"/>
      <c r="CC198" s="38"/>
      <c r="CD198" s="34"/>
      <c r="CE198" s="35">
        <f t="shared" si="6"/>
        <v>0</v>
      </c>
      <c r="CF198" s="22"/>
    </row>
    <row r="199" spans="1:84" ht="20.100000000000001" customHeight="1" x14ac:dyDescent="0.25">
      <c r="A199" s="19"/>
      <c r="B199" s="29">
        <f t="shared" ref="B199:B262" si="7">B198+1</f>
        <v>195</v>
      </c>
      <c r="C199" s="20"/>
      <c r="D199" s="21"/>
      <c r="F199" s="23"/>
      <c r="G199" s="62"/>
      <c r="H199" s="38"/>
      <c r="I199" s="38"/>
      <c r="J199" s="62"/>
      <c r="K199" s="38"/>
      <c r="L199" s="38"/>
      <c r="M199" s="62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  <c r="AY199" s="38"/>
      <c r="AZ199" s="38"/>
      <c r="BA199" s="38"/>
      <c r="BB199" s="38"/>
      <c r="BC199" s="38"/>
      <c r="BD199" s="38"/>
      <c r="BE199" s="38"/>
      <c r="BF199" s="38"/>
      <c r="BG199" s="38"/>
      <c r="BH199" s="38"/>
      <c r="BI199" s="38"/>
      <c r="BJ199" s="38"/>
      <c r="BK199" s="38"/>
      <c r="BL199" s="38"/>
      <c r="BM199" s="38"/>
      <c r="BN199" s="38"/>
      <c r="BO199" s="38"/>
      <c r="BP199" s="38"/>
      <c r="BQ199" s="38"/>
      <c r="BR199" s="38"/>
      <c r="BS199" s="38"/>
      <c r="BT199" s="38"/>
      <c r="BU199" s="38"/>
      <c r="BV199" s="38"/>
      <c r="BW199" s="38"/>
      <c r="BX199" s="38"/>
      <c r="BY199" s="38"/>
      <c r="BZ199" s="38"/>
      <c r="CA199" s="38"/>
      <c r="CB199" s="38"/>
      <c r="CC199" s="38"/>
      <c r="CD199" s="34"/>
      <c r="CE199" s="35">
        <f t="shared" si="6"/>
        <v>0</v>
      </c>
      <c r="CF199" s="22"/>
    </row>
    <row r="200" spans="1:84" ht="20.100000000000001" customHeight="1" x14ac:dyDescent="0.25">
      <c r="A200" s="19"/>
      <c r="B200" s="29">
        <f t="shared" si="7"/>
        <v>196</v>
      </c>
      <c r="C200" s="20"/>
      <c r="D200" s="21"/>
      <c r="F200" s="23"/>
      <c r="G200" s="62"/>
      <c r="H200" s="38"/>
      <c r="I200" s="38"/>
      <c r="J200" s="62"/>
      <c r="K200" s="38"/>
      <c r="L200" s="38"/>
      <c r="M200" s="62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  <c r="BA200" s="38"/>
      <c r="BB200" s="38"/>
      <c r="BC200" s="38"/>
      <c r="BD200" s="38"/>
      <c r="BE200" s="38"/>
      <c r="BF200" s="38"/>
      <c r="BG200" s="38"/>
      <c r="BH200" s="38"/>
      <c r="BI200" s="38"/>
      <c r="BJ200" s="38"/>
      <c r="BK200" s="38"/>
      <c r="BL200" s="38"/>
      <c r="BM200" s="38"/>
      <c r="BN200" s="38"/>
      <c r="BO200" s="38"/>
      <c r="BP200" s="38"/>
      <c r="BQ200" s="38"/>
      <c r="BR200" s="38"/>
      <c r="BS200" s="38"/>
      <c r="BT200" s="38"/>
      <c r="BU200" s="38"/>
      <c r="BV200" s="38"/>
      <c r="BW200" s="38"/>
      <c r="BX200" s="38"/>
      <c r="BY200" s="38"/>
      <c r="BZ200" s="38"/>
      <c r="CA200" s="38"/>
      <c r="CB200" s="38"/>
      <c r="CC200" s="38"/>
      <c r="CD200" s="34"/>
      <c r="CE200" s="35">
        <f t="shared" si="6"/>
        <v>0</v>
      </c>
      <c r="CF200" s="22"/>
    </row>
    <row r="201" spans="1:84" ht="20.100000000000001" customHeight="1" x14ac:dyDescent="0.25">
      <c r="A201" s="19"/>
      <c r="B201" s="29">
        <f t="shared" si="7"/>
        <v>197</v>
      </c>
      <c r="C201" s="20"/>
      <c r="D201" s="21"/>
      <c r="F201" s="23"/>
      <c r="G201" s="62"/>
      <c r="H201" s="38"/>
      <c r="I201" s="38"/>
      <c r="J201" s="62"/>
      <c r="K201" s="38"/>
      <c r="L201" s="38"/>
      <c r="M201" s="62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  <c r="AY201" s="38"/>
      <c r="AZ201" s="38"/>
      <c r="BA201" s="38"/>
      <c r="BB201" s="38"/>
      <c r="BC201" s="38"/>
      <c r="BD201" s="38"/>
      <c r="BE201" s="38"/>
      <c r="BF201" s="38"/>
      <c r="BG201" s="38"/>
      <c r="BH201" s="38"/>
      <c r="BI201" s="38"/>
      <c r="BJ201" s="38"/>
      <c r="BK201" s="38"/>
      <c r="BL201" s="38"/>
      <c r="BM201" s="38"/>
      <c r="BN201" s="38"/>
      <c r="BO201" s="38"/>
      <c r="BP201" s="38"/>
      <c r="BQ201" s="38"/>
      <c r="BR201" s="38"/>
      <c r="BS201" s="38"/>
      <c r="BT201" s="38"/>
      <c r="BU201" s="38"/>
      <c r="BV201" s="38"/>
      <c r="BW201" s="38"/>
      <c r="BX201" s="38"/>
      <c r="BY201" s="38"/>
      <c r="BZ201" s="38"/>
      <c r="CA201" s="38"/>
      <c r="CB201" s="38"/>
      <c r="CC201" s="38"/>
      <c r="CD201" s="34"/>
      <c r="CE201" s="35">
        <f t="shared" si="6"/>
        <v>0</v>
      </c>
      <c r="CF201" s="22"/>
    </row>
    <row r="202" spans="1:84" ht="20.100000000000001" customHeight="1" x14ac:dyDescent="0.25">
      <c r="A202" s="19"/>
      <c r="B202" s="29">
        <f t="shared" si="7"/>
        <v>198</v>
      </c>
      <c r="C202" s="20"/>
      <c r="D202" s="21"/>
      <c r="F202" s="23"/>
      <c r="G202" s="62"/>
      <c r="H202" s="38"/>
      <c r="I202" s="38"/>
      <c r="J202" s="62"/>
      <c r="K202" s="38"/>
      <c r="L202" s="38"/>
      <c r="M202" s="62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  <c r="AZ202" s="38"/>
      <c r="BA202" s="38"/>
      <c r="BB202" s="38"/>
      <c r="BC202" s="38"/>
      <c r="BD202" s="38"/>
      <c r="BE202" s="38"/>
      <c r="BF202" s="38"/>
      <c r="BG202" s="38"/>
      <c r="BH202" s="38"/>
      <c r="BI202" s="38"/>
      <c r="BJ202" s="38"/>
      <c r="BK202" s="38"/>
      <c r="BL202" s="38"/>
      <c r="BM202" s="38"/>
      <c r="BN202" s="38"/>
      <c r="BO202" s="38"/>
      <c r="BP202" s="38"/>
      <c r="BQ202" s="38"/>
      <c r="BR202" s="38"/>
      <c r="BS202" s="38"/>
      <c r="BT202" s="38"/>
      <c r="BU202" s="38"/>
      <c r="BV202" s="38"/>
      <c r="BW202" s="38"/>
      <c r="BX202" s="38"/>
      <c r="BY202" s="38"/>
      <c r="BZ202" s="38"/>
      <c r="CA202" s="38"/>
      <c r="CB202" s="38"/>
      <c r="CC202" s="38"/>
      <c r="CD202" s="34"/>
      <c r="CE202" s="35">
        <f t="shared" si="6"/>
        <v>0</v>
      </c>
      <c r="CF202" s="22"/>
    </row>
    <row r="203" spans="1:84" ht="20.100000000000001" customHeight="1" x14ac:dyDescent="0.25">
      <c r="A203" s="19"/>
      <c r="B203" s="29">
        <f t="shared" si="7"/>
        <v>199</v>
      </c>
      <c r="C203" s="20"/>
      <c r="D203" s="21"/>
      <c r="F203" s="23"/>
      <c r="G203" s="62"/>
      <c r="H203" s="38"/>
      <c r="I203" s="38"/>
      <c r="J203" s="62"/>
      <c r="K203" s="38"/>
      <c r="L203" s="38"/>
      <c r="M203" s="62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  <c r="AY203" s="38"/>
      <c r="AZ203" s="38"/>
      <c r="BA203" s="38"/>
      <c r="BB203" s="38"/>
      <c r="BC203" s="38"/>
      <c r="BD203" s="38"/>
      <c r="BE203" s="38"/>
      <c r="BF203" s="38"/>
      <c r="BG203" s="38"/>
      <c r="BH203" s="38"/>
      <c r="BI203" s="38"/>
      <c r="BJ203" s="38"/>
      <c r="BK203" s="38"/>
      <c r="BL203" s="38"/>
      <c r="BM203" s="38"/>
      <c r="BN203" s="38"/>
      <c r="BO203" s="38"/>
      <c r="BP203" s="38"/>
      <c r="BQ203" s="38"/>
      <c r="BR203" s="38"/>
      <c r="BS203" s="38"/>
      <c r="BT203" s="38"/>
      <c r="BU203" s="38"/>
      <c r="BV203" s="38"/>
      <c r="BW203" s="38"/>
      <c r="BX203" s="38"/>
      <c r="BY203" s="38"/>
      <c r="BZ203" s="38"/>
      <c r="CA203" s="38"/>
      <c r="CB203" s="38"/>
      <c r="CC203" s="38"/>
      <c r="CD203" s="34"/>
      <c r="CE203" s="35">
        <f t="shared" si="6"/>
        <v>0</v>
      </c>
      <c r="CF203" s="22"/>
    </row>
    <row r="204" spans="1:84" ht="20.100000000000001" customHeight="1" x14ac:dyDescent="0.25">
      <c r="A204" s="19"/>
      <c r="B204" s="29">
        <f t="shared" si="7"/>
        <v>200</v>
      </c>
      <c r="C204" s="20"/>
      <c r="D204" s="21"/>
      <c r="F204" s="23"/>
      <c r="G204" s="62"/>
      <c r="H204" s="38"/>
      <c r="I204" s="38"/>
      <c r="J204" s="62"/>
      <c r="K204" s="38"/>
      <c r="L204" s="38"/>
      <c r="M204" s="62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  <c r="BA204" s="38"/>
      <c r="BB204" s="38"/>
      <c r="BC204" s="38"/>
      <c r="BD204" s="38"/>
      <c r="BE204" s="38"/>
      <c r="BF204" s="38"/>
      <c r="BG204" s="38"/>
      <c r="BH204" s="38"/>
      <c r="BI204" s="38"/>
      <c r="BJ204" s="38"/>
      <c r="BK204" s="38"/>
      <c r="BL204" s="38"/>
      <c r="BM204" s="38"/>
      <c r="BN204" s="38"/>
      <c r="BO204" s="38"/>
      <c r="BP204" s="38"/>
      <c r="BQ204" s="38"/>
      <c r="BR204" s="38"/>
      <c r="BS204" s="38"/>
      <c r="BT204" s="38"/>
      <c r="BU204" s="38"/>
      <c r="BV204" s="38"/>
      <c r="BW204" s="38"/>
      <c r="BX204" s="38"/>
      <c r="BY204" s="38"/>
      <c r="BZ204" s="38"/>
      <c r="CA204" s="38"/>
      <c r="CB204" s="38"/>
      <c r="CC204" s="38"/>
      <c r="CD204" s="34"/>
      <c r="CE204" s="35">
        <f t="shared" si="6"/>
        <v>0</v>
      </c>
      <c r="CF204" s="22"/>
    </row>
    <row r="205" spans="1:84" ht="20.100000000000001" customHeight="1" x14ac:dyDescent="0.25">
      <c r="A205" s="19"/>
      <c r="B205" s="29">
        <f t="shared" si="7"/>
        <v>201</v>
      </c>
      <c r="C205" s="20"/>
      <c r="D205" s="21"/>
      <c r="F205" s="23"/>
      <c r="G205" s="62"/>
      <c r="H205" s="38"/>
      <c r="I205" s="38"/>
      <c r="J205" s="62"/>
      <c r="K205" s="38"/>
      <c r="L205" s="38"/>
      <c r="M205" s="62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38"/>
      <c r="BA205" s="38"/>
      <c r="BB205" s="38"/>
      <c r="BC205" s="38"/>
      <c r="BD205" s="38"/>
      <c r="BE205" s="38"/>
      <c r="BF205" s="38"/>
      <c r="BG205" s="38"/>
      <c r="BH205" s="38"/>
      <c r="BI205" s="38"/>
      <c r="BJ205" s="38"/>
      <c r="BK205" s="38"/>
      <c r="BL205" s="38"/>
      <c r="BM205" s="38"/>
      <c r="BN205" s="38"/>
      <c r="BO205" s="38"/>
      <c r="BP205" s="38"/>
      <c r="BQ205" s="38"/>
      <c r="BR205" s="38"/>
      <c r="BS205" s="38"/>
      <c r="BT205" s="38"/>
      <c r="BU205" s="38"/>
      <c r="BV205" s="38"/>
      <c r="BW205" s="38"/>
      <c r="BX205" s="38"/>
      <c r="BY205" s="38"/>
      <c r="BZ205" s="38"/>
      <c r="CA205" s="38"/>
      <c r="CB205" s="38"/>
      <c r="CC205" s="38"/>
      <c r="CD205" s="34"/>
      <c r="CE205" s="35">
        <f t="shared" si="6"/>
        <v>0</v>
      </c>
      <c r="CF205" s="22"/>
    </row>
    <row r="206" spans="1:84" ht="20.100000000000001" customHeight="1" x14ac:dyDescent="0.25">
      <c r="A206" s="19"/>
      <c r="B206" s="29">
        <f t="shared" si="7"/>
        <v>202</v>
      </c>
      <c r="C206" s="20"/>
      <c r="D206" s="21"/>
      <c r="F206" s="23"/>
      <c r="G206" s="62"/>
      <c r="H206" s="38"/>
      <c r="I206" s="38"/>
      <c r="J206" s="62"/>
      <c r="K206" s="38"/>
      <c r="L206" s="38"/>
      <c r="M206" s="62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  <c r="AZ206" s="38"/>
      <c r="BA206" s="38"/>
      <c r="BB206" s="38"/>
      <c r="BC206" s="38"/>
      <c r="BD206" s="38"/>
      <c r="BE206" s="38"/>
      <c r="BF206" s="38"/>
      <c r="BG206" s="38"/>
      <c r="BH206" s="38"/>
      <c r="BI206" s="38"/>
      <c r="BJ206" s="38"/>
      <c r="BK206" s="38"/>
      <c r="BL206" s="38"/>
      <c r="BM206" s="38"/>
      <c r="BN206" s="38"/>
      <c r="BO206" s="38"/>
      <c r="BP206" s="38"/>
      <c r="BQ206" s="38"/>
      <c r="BR206" s="38"/>
      <c r="BS206" s="38"/>
      <c r="BT206" s="38"/>
      <c r="BU206" s="38"/>
      <c r="BV206" s="38"/>
      <c r="BW206" s="38"/>
      <c r="BX206" s="38"/>
      <c r="BY206" s="38"/>
      <c r="BZ206" s="38"/>
      <c r="CA206" s="38"/>
      <c r="CB206" s="38"/>
      <c r="CC206" s="38"/>
      <c r="CD206" s="34"/>
      <c r="CE206" s="35">
        <f t="shared" si="6"/>
        <v>0</v>
      </c>
      <c r="CF206" s="22"/>
    </row>
    <row r="207" spans="1:84" ht="20.100000000000001" customHeight="1" x14ac:dyDescent="0.25">
      <c r="A207" s="19"/>
      <c r="B207" s="29">
        <f t="shared" si="7"/>
        <v>203</v>
      </c>
      <c r="C207" s="20"/>
      <c r="D207" s="21"/>
      <c r="F207" s="23"/>
      <c r="G207" s="62"/>
      <c r="H207" s="38"/>
      <c r="I207" s="38"/>
      <c r="J207" s="62"/>
      <c r="K207" s="38"/>
      <c r="L207" s="38"/>
      <c r="M207" s="62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  <c r="BA207" s="38"/>
      <c r="BB207" s="38"/>
      <c r="BC207" s="38"/>
      <c r="BD207" s="38"/>
      <c r="BE207" s="38"/>
      <c r="BF207" s="38"/>
      <c r="BG207" s="38"/>
      <c r="BH207" s="38"/>
      <c r="BI207" s="38"/>
      <c r="BJ207" s="38"/>
      <c r="BK207" s="38"/>
      <c r="BL207" s="38"/>
      <c r="BM207" s="38"/>
      <c r="BN207" s="38"/>
      <c r="BO207" s="38"/>
      <c r="BP207" s="38"/>
      <c r="BQ207" s="38"/>
      <c r="BR207" s="38"/>
      <c r="BS207" s="38"/>
      <c r="BT207" s="38"/>
      <c r="BU207" s="38"/>
      <c r="BV207" s="38"/>
      <c r="BW207" s="38"/>
      <c r="BX207" s="38"/>
      <c r="BY207" s="38"/>
      <c r="BZ207" s="38"/>
      <c r="CA207" s="38"/>
      <c r="CB207" s="38"/>
      <c r="CC207" s="38"/>
      <c r="CD207" s="34"/>
      <c r="CE207" s="35">
        <f t="shared" si="6"/>
        <v>0</v>
      </c>
      <c r="CF207" s="22"/>
    </row>
    <row r="208" spans="1:84" ht="20.100000000000001" customHeight="1" x14ac:dyDescent="0.25">
      <c r="A208" s="19"/>
      <c r="B208" s="29">
        <f t="shared" si="7"/>
        <v>204</v>
      </c>
      <c r="C208" s="20"/>
      <c r="D208" s="21"/>
      <c r="F208" s="23"/>
      <c r="G208" s="62"/>
      <c r="H208" s="38"/>
      <c r="I208" s="38"/>
      <c r="J208" s="62"/>
      <c r="K208" s="38"/>
      <c r="L208" s="38"/>
      <c r="M208" s="62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  <c r="AZ208" s="38"/>
      <c r="BA208" s="38"/>
      <c r="BB208" s="38"/>
      <c r="BC208" s="38"/>
      <c r="BD208" s="38"/>
      <c r="BE208" s="38"/>
      <c r="BF208" s="38"/>
      <c r="BG208" s="38"/>
      <c r="BH208" s="38"/>
      <c r="BI208" s="38"/>
      <c r="BJ208" s="38"/>
      <c r="BK208" s="38"/>
      <c r="BL208" s="38"/>
      <c r="BM208" s="38"/>
      <c r="BN208" s="38"/>
      <c r="BO208" s="38"/>
      <c r="BP208" s="38"/>
      <c r="BQ208" s="38"/>
      <c r="BR208" s="38"/>
      <c r="BS208" s="38"/>
      <c r="BT208" s="38"/>
      <c r="BU208" s="38"/>
      <c r="BV208" s="38"/>
      <c r="BW208" s="38"/>
      <c r="BX208" s="38"/>
      <c r="BY208" s="38"/>
      <c r="BZ208" s="38"/>
      <c r="CA208" s="38"/>
      <c r="CB208" s="38"/>
      <c r="CC208" s="38"/>
      <c r="CD208" s="34"/>
      <c r="CE208" s="35">
        <f t="shared" si="6"/>
        <v>0</v>
      </c>
      <c r="CF208" s="22"/>
    </row>
    <row r="209" spans="1:84" ht="20.100000000000001" customHeight="1" x14ac:dyDescent="0.25">
      <c r="A209" s="19"/>
      <c r="B209" s="29">
        <f t="shared" si="7"/>
        <v>205</v>
      </c>
      <c r="C209" s="20"/>
      <c r="D209" s="21"/>
      <c r="F209" s="23"/>
      <c r="G209" s="62"/>
      <c r="H209" s="38"/>
      <c r="I209" s="38"/>
      <c r="J209" s="62"/>
      <c r="K209" s="38"/>
      <c r="L209" s="38"/>
      <c r="M209" s="62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  <c r="AZ209" s="38"/>
      <c r="BA209" s="38"/>
      <c r="BB209" s="38"/>
      <c r="BC209" s="38"/>
      <c r="BD209" s="38"/>
      <c r="BE209" s="38"/>
      <c r="BF209" s="38"/>
      <c r="BG209" s="38"/>
      <c r="BH209" s="38"/>
      <c r="BI209" s="38"/>
      <c r="BJ209" s="38"/>
      <c r="BK209" s="38"/>
      <c r="BL209" s="38"/>
      <c r="BM209" s="38"/>
      <c r="BN209" s="38"/>
      <c r="BO209" s="38"/>
      <c r="BP209" s="38"/>
      <c r="BQ209" s="38"/>
      <c r="BR209" s="38"/>
      <c r="BS209" s="38"/>
      <c r="BT209" s="38"/>
      <c r="BU209" s="38"/>
      <c r="BV209" s="38"/>
      <c r="BW209" s="38"/>
      <c r="BX209" s="38"/>
      <c r="BY209" s="38"/>
      <c r="BZ209" s="38"/>
      <c r="CA209" s="38"/>
      <c r="CB209" s="38"/>
      <c r="CC209" s="38"/>
      <c r="CD209" s="34"/>
      <c r="CE209" s="35">
        <f t="shared" si="6"/>
        <v>0</v>
      </c>
      <c r="CF209" s="22"/>
    </row>
    <row r="210" spans="1:84" ht="20.100000000000001" customHeight="1" x14ac:dyDescent="0.25">
      <c r="A210" s="19"/>
      <c r="B210" s="29">
        <f t="shared" si="7"/>
        <v>206</v>
      </c>
      <c r="C210" s="20"/>
      <c r="D210" s="21"/>
      <c r="F210" s="23"/>
      <c r="G210" s="62"/>
      <c r="H210" s="38"/>
      <c r="I210" s="38"/>
      <c r="J210" s="62"/>
      <c r="K210" s="38"/>
      <c r="L210" s="38"/>
      <c r="M210" s="62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  <c r="AY210" s="38"/>
      <c r="AZ210" s="38"/>
      <c r="BA210" s="38"/>
      <c r="BB210" s="38"/>
      <c r="BC210" s="38"/>
      <c r="BD210" s="38"/>
      <c r="BE210" s="38"/>
      <c r="BF210" s="38"/>
      <c r="BG210" s="38"/>
      <c r="BH210" s="38"/>
      <c r="BI210" s="38"/>
      <c r="BJ210" s="38"/>
      <c r="BK210" s="38"/>
      <c r="BL210" s="38"/>
      <c r="BM210" s="38"/>
      <c r="BN210" s="38"/>
      <c r="BO210" s="38"/>
      <c r="BP210" s="38"/>
      <c r="BQ210" s="38"/>
      <c r="BR210" s="38"/>
      <c r="BS210" s="38"/>
      <c r="BT210" s="38"/>
      <c r="BU210" s="38"/>
      <c r="BV210" s="38"/>
      <c r="BW210" s="38"/>
      <c r="BX210" s="38"/>
      <c r="BY210" s="38"/>
      <c r="BZ210" s="38"/>
      <c r="CA210" s="38"/>
      <c r="CB210" s="38"/>
      <c r="CC210" s="38"/>
      <c r="CD210" s="34"/>
      <c r="CE210" s="35">
        <f t="shared" si="6"/>
        <v>0</v>
      </c>
      <c r="CF210" s="22"/>
    </row>
    <row r="211" spans="1:84" ht="20.100000000000001" customHeight="1" x14ac:dyDescent="0.25">
      <c r="A211" s="19"/>
      <c r="B211" s="29">
        <f t="shared" si="7"/>
        <v>207</v>
      </c>
      <c r="C211" s="20"/>
      <c r="D211" s="21"/>
      <c r="F211" s="23"/>
      <c r="G211" s="62"/>
      <c r="H211" s="38"/>
      <c r="I211" s="38"/>
      <c r="J211" s="62"/>
      <c r="K211" s="38"/>
      <c r="L211" s="38"/>
      <c r="M211" s="62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  <c r="AX211" s="38"/>
      <c r="AY211" s="38"/>
      <c r="AZ211" s="38"/>
      <c r="BA211" s="38"/>
      <c r="BB211" s="38"/>
      <c r="BC211" s="38"/>
      <c r="BD211" s="38"/>
      <c r="BE211" s="38"/>
      <c r="BF211" s="38"/>
      <c r="BG211" s="38"/>
      <c r="BH211" s="38"/>
      <c r="BI211" s="38"/>
      <c r="BJ211" s="38"/>
      <c r="BK211" s="38"/>
      <c r="BL211" s="38"/>
      <c r="BM211" s="38"/>
      <c r="BN211" s="38"/>
      <c r="BO211" s="38"/>
      <c r="BP211" s="38"/>
      <c r="BQ211" s="38"/>
      <c r="BR211" s="38"/>
      <c r="BS211" s="38"/>
      <c r="BT211" s="38"/>
      <c r="BU211" s="38"/>
      <c r="BV211" s="38"/>
      <c r="BW211" s="38"/>
      <c r="BX211" s="38"/>
      <c r="BY211" s="38"/>
      <c r="BZ211" s="38"/>
      <c r="CA211" s="38"/>
      <c r="CB211" s="38"/>
      <c r="CC211" s="38"/>
      <c r="CD211" s="34"/>
      <c r="CE211" s="35">
        <f t="shared" si="6"/>
        <v>0</v>
      </c>
      <c r="CF211" s="22"/>
    </row>
    <row r="212" spans="1:84" ht="20.100000000000001" customHeight="1" x14ac:dyDescent="0.25">
      <c r="A212" s="19"/>
      <c r="B212" s="29">
        <f t="shared" si="7"/>
        <v>208</v>
      </c>
      <c r="C212" s="20"/>
      <c r="D212" s="21"/>
      <c r="F212" s="23"/>
      <c r="G212" s="62"/>
      <c r="H212" s="38"/>
      <c r="I212" s="38"/>
      <c r="J212" s="62"/>
      <c r="K212" s="38"/>
      <c r="L212" s="38"/>
      <c r="M212" s="62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8"/>
      <c r="AX212" s="38"/>
      <c r="AY212" s="38"/>
      <c r="AZ212" s="38"/>
      <c r="BA212" s="38"/>
      <c r="BB212" s="38"/>
      <c r="BC212" s="38"/>
      <c r="BD212" s="38"/>
      <c r="BE212" s="38"/>
      <c r="BF212" s="38"/>
      <c r="BG212" s="38"/>
      <c r="BH212" s="38"/>
      <c r="BI212" s="38"/>
      <c r="BJ212" s="38"/>
      <c r="BK212" s="38"/>
      <c r="BL212" s="38"/>
      <c r="BM212" s="38"/>
      <c r="BN212" s="38"/>
      <c r="BO212" s="38"/>
      <c r="BP212" s="38"/>
      <c r="BQ212" s="38"/>
      <c r="BR212" s="38"/>
      <c r="BS212" s="38"/>
      <c r="BT212" s="38"/>
      <c r="BU212" s="38"/>
      <c r="BV212" s="38"/>
      <c r="BW212" s="38"/>
      <c r="BX212" s="38"/>
      <c r="BY212" s="38"/>
      <c r="BZ212" s="38"/>
      <c r="CA212" s="38"/>
      <c r="CB212" s="38"/>
      <c r="CC212" s="38"/>
      <c r="CD212" s="34"/>
      <c r="CE212" s="35">
        <f t="shared" si="6"/>
        <v>0</v>
      </c>
      <c r="CF212" s="22"/>
    </row>
    <row r="213" spans="1:84" ht="20.100000000000001" customHeight="1" x14ac:dyDescent="0.25">
      <c r="A213" s="19"/>
      <c r="B213" s="29">
        <f t="shared" si="7"/>
        <v>209</v>
      </c>
      <c r="C213" s="20"/>
      <c r="D213" s="21"/>
      <c r="F213" s="23"/>
      <c r="G213" s="62"/>
      <c r="H213" s="38"/>
      <c r="I213" s="38"/>
      <c r="J213" s="62"/>
      <c r="K213" s="38"/>
      <c r="L213" s="38"/>
      <c r="M213" s="62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  <c r="AW213" s="38"/>
      <c r="AX213" s="38"/>
      <c r="AY213" s="38"/>
      <c r="AZ213" s="38"/>
      <c r="BA213" s="38"/>
      <c r="BB213" s="38"/>
      <c r="BC213" s="38"/>
      <c r="BD213" s="38"/>
      <c r="BE213" s="38"/>
      <c r="BF213" s="38"/>
      <c r="BG213" s="38"/>
      <c r="BH213" s="38"/>
      <c r="BI213" s="38"/>
      <c r="BJ213" s="38"/>
      <c r="BK213" s="38"/>
      <c r="BL213" s="38"/>
      <c r="BM213" s="38"/>
      <c r="BN213" s="38"/>
      <c r="BO213" s="38"/>
      <c r="BP213" s="38"/>
      <c r="BQ213" s="38"/>
      <c r="BR213" s="38"/>
      <c r="BS213" s="38"/>
      <c r="BT213" s="38"/>
      <c r="BU213" s="38"/>
      <c r="BV213" s="38"/>
      <c r="BW213" s="38"/>
      <c r="BX213" s="38"/>
      <c r="BY213" s="38"/>
      <c r="BZ213" s="38"/>
      <c r="CA213" s="38"/>
      <c r="CB213" s="38"/>
      <c r="CC213" s="38"/>
      <c r="CD213" s="34"/>
      <c r="CE213" s="35">
        <f t="shared" si="6"/>
        <v>0</v>
      </c>
      <c r="CF213" s="22"/>
    </row>
    <row r="214" spans="1:84" ht="20.100000000000001" customHeight="1" x14ac:dyDescent="0.25">
      <c r="A214" s="19"/>
      <c r="B214" s="29">
        <f t="shared" si="7"/>
        <v>210</v>
      </c>
      <c r="C214" s="20"/>
      <c r="D214" s="21"/>
      <c r="F214" s="23"/>
      <c r="G214" s="62"/>
      <c r="H214" s="38"/>
      <c r="I214" s="38"/>
      <c r="J214" s="62"/>
      <c r="K214" s="38"/>
      <c r="L214" s="38"/>
      <c r="M214" s="62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  <c r="AW214" s="38"/>
      <c r="AX214" s="38"/>
      <c r="AY214" s="38"/>
      <c r="AZ214" s="38"/>
      <c r="BA214" s="38"/>
      <c r="BB214" s="38"/>
      <c r="BC214" s="38"/>
      <c r="BD214" s="38"/>
      <c r="BE214" s="38"/>
      <c r="BF214" s="38"/>
      <c r="BG214" s="38"/>
      <c r="BH214" s="38"/>
      <c r="BI214" s="38"/>
      <c r="BJ214" s="38"/>
      <c r="BK214" s="38"/>
      <c r="BL214" s="38"/>
      <c r="BM214" s="38"/>
      <c r="BN214" s="38"/>
      <c r="BO214" s="38"/>
      <c r="BP214" s="38"/>
      <c r="BQ214" s="38"/>
      <c r="BR214" s="38"/>
      <c r="BS214" s="38"/>
      <c r="BT214" s="38"/>
      <c r="BU214" s="38"/>
      <c r="BV214" s="38"/>
      <c r="BW214" s="38"/>
      <c r="BX214" s="38"/>
      <c r="BY214" s="38"/>
      <c r="BZ214" s="38"/>
      <c r="CA214" s="38"/>
      <c r="CB214" s="38"/>
      <c r="CC214" s="38"/>
      <c r="CD214" s="34"/>
      <c r="CE214" s="35">
        <f t="shared" si="6"/>
        <v>0</v>
      </c>
      <c r="CF214" s="22"/>
    </row>
    <row r="215" spans="1:84" ht="20.100000000000001" customHeight="1" x14ac:dyDescent="0.25">
      <c r="A215" s="19"/>
      <c r="B215" s="29">
        <f t="shared" si="7"/>
        <v>211</v>
      </c>
      <c r="C215" s="20"/>
      <c r="D215" s="21"/>
      <c r="F215" s="23"/>
      <c r="G215" s="62"/>
      <c r="H215" s="38"/>
      <c r="I215" s="38"/>
      <c r="J215" s="62"/>
      <c r="K215" s="38"/>
      <c r="L215" s="38"/>
      <c r="M215" s="62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  <c r="AY215" s="38"/>
      <c r="AZ215" s="38"/>
      <c r="BA215" s="38"/>
      <c r="BB215" s="38"/>
      <c r="BC215" s="38"/>
      <c r="BD215" s="38"/>
      <c r="BE215" s="38"/>
      <c r="BF215" s="38"/>
      <c r="BG215" s="38"/>
      <c r="BH215" s="38"/>
      <c r="BI215" s="38"/>
      <c r="BJ215" s="38"/>
      <c r="BK215" s="38"/>
      <c r="BL215" s="38"/>
      <c r="BM215" s="38"/>
      <c r="BN215" s="38"/>
      <c r="BO215" s="38"/>
      <c r="BP215" s="38"/>
      <c r="BQ215" s="38"/>
      <c r="BR215" s="38"/>
      <c r="BS215" s="38"/>
      <c r="BT215" s="38"/>
      <c r="BU215" s="38"/>
      <c r="BV215" s="38"/>
      <c r="BW215" s="38"/>
      <c r="BX215" s="38"/>
      <c r="BY215" s="38"/>
      <c r="BZ215" s="38"/>
      <c r="CA215" s="38"/>
      <c r="CB215" s="38"/>
      <c r="CC215" s="38"/>
      <c r="CD215" s="34"/>
      <c r="CE215" s="35">
        <f t="shared" si="6"/>
        <v>0</v>
      </c>
      <c r="CF215" s="22"/>
    </row>
    <row r="216" spans="1:84" ht="20.100000000000001" customHeight="1" x14ac:dyDescent="0.25">
      <c r="A216" s="19"/>
      <c r="B216" s="29">
        <f t="shared" si="7"/>
        <v>212</v>
      </c>
      <c r="C216" s="20"/>
      <c r="D216" s="21"/>
      <c r="F216" s="23"/>
      <c r="G216" s="62"/>
      <c r="H216" s="38"/>
      <c r="I216" s="38"/>
      <c r="J216" s="62"/>
      <c r="K216" s="38"/>
      <c r="L216" s="38"/>
      <c r="M216" s="62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  <c r="AV216" s="38"/>
      <c r="AW216" s="38"/>
      <c r="AX216" s="38"/>
      <c r="AY216" s="38"/>
      <c r="AZ216" s="38"/>
      <c r="BA216" s="38"/>
      <c r="BB216" s="38"/>
      <c r="BC216" s="38"/>
      <c r="BD216" s="38"/>
      <c r="BE216" s="38"/>
      <c r="BF216" s="38"/>
      <c r="BG216" s="38"/>
      <c r="BH216" s="38"/>
      <c r="BI216" s="38"/>
      <c r="BJ216" s="38"/>
      <c r="BK216" s="38"/>
      <c r="BL216" s="38"/>
      <c r="BM216" s="38"/>
      <c r="BN216" s="38"/>
      <c r="BO216" s="38"/>
      <c r="BP216" s="38"/>
      <c r="BQ216" s="38"/>
      <c r="BR216" s="38"/>
      <c r="BS216" s="38"/>
      <c r="BT216" s="38"/>
      <c r="BU216" s="38"/>
      <c r="BV216" s="38"/>
      <c r="BW216" s="38"/>
      <c r="BX216" s="38"/>
      <c r="BY216" s="38"/>
      <c r="BZ216" s="38"/>
      <c r="CA216" s="38"/>
      <c r="CB216" s="38"/>
      <c r="CC216" s="38"/>
      <c r="CD216" s="34"/>
      <c r="CE216" s="35">
        <f t="shared" si="6"/>
        <v>0</v>
      </c>
      <c r="CF216" s="22"/>
    </row>
    <row r="217" spans="1:84" ht="20.100000000000001" customHeight="1" x14ac:dyDescent="0.25">
      <c r="A217" s="19"/>
      <c r="B217" s="29">
        <f t="shared" si="7"/>
        <v>213</v>
      </c>
      <c r="C217" s="20"/>
      <c r="D217" s="21"/>
      <c r="F217" s="23"/>
      <c r="G217" s="62"/>
      <c r="H217" s="38"/>
      <c r="I217" s="38"/>
      <c r="J217" s="62"/>
      <c r="K217" s="38"/>
      <c r="L217" s="38"/>
      <c r="M217" s="62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  <c r="AX217" s="38"/>
      <c r="AY217" s="38"/>
      <c r="AZ217" s="38"/>
      <c r="BA217" s="38"/>
      <c r="BB217" s="38"/>
      <c r="BC217" s="38"/>
      <c r="BD217" s="38"/>
      <c r="BE217" s="38"/>
      <c r="BF217" s="38"/>
      <c r="BG217" s="38"/>
      <c r="BH217" s="38"/>
      <c r="BI217" s="38"/>
      <c r="BJ217" s="38"/>
      <c r="BK217" s="38"/>
      <c r="BL217" s="38"/>
      <c r="BM217" s="38"/>
      <c r="BN217" s="38"/>
      <c r="BO217" s="38"/>
      <c r="BP217" s="38"/>
      <c r="BQ217" s="38"/>
      <c r="BR217" s="38"/>
      <c r="BS217" s="38"/>
      <c r="BT217" s="38"/>
      <c r="BU217" s="38"/>
      <c r="BV217" s="38"/>
      <c r="BW217" s="38"/>
      <c r="BX217" s="38"/>
      <c r="BY217" s="38"/>
      <c r="BZ217" s="38"/>
      <c r="CA217" s="38"/>
      <c r="CB217" s="38"/>
      <c r="CC217" s="38"/>
      <c r="CD217" s="34"/>
      <c r="CE217" s="35">
        <f t="shared" si="6"/>
        <v>0</v>
      </c>
      <c r="CF217" s="22"/>
    </row>
    <row r="218" spans="1:84" ht="20.100000000000001" customHeight="1" x14ac:dyDescent="0.25">
      <c r="A218" s="19"/>
      <c r="B218" s="29">
        <f t="shared" si="7"/>
        <v>214</v>
      </c>
      <c r="C218" s="20"/>
      <c r="D218" s="21"/>
      <c r="F218" s="23"/>
      <c r="G218" s="62"/>
      <c r="H218" s="38"/>
      <c r="I218" s="38"/>
      <c r="J218" s="62"/>
      <c r="K218" s="38"/>
      <c r="L218" s="38"/>
      <c r="M218" s="62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  <c r="AW218" s="38"/>
      <c r="AX218" s="38"/>
      <c r="AY218" s="38"/>
      <c r="AZ218" s="38"/>
      <c r="BA218" s="38"/>
      <c r="BB218" s="38"/>
      <c r="BC218" s="38"/>
      <c r="BD218" s="38"/>
      <c r="BE218" s="38"/>
      <c r="BF218" s="38"/>
      <c r="BG218" s="38"/>
      <c r="BH218" s="38"/>
      <c r="BI218" s="38"/>
      <c r="BJ218" s="38"/>
      <c r="BK218" s="38"/>
      <c r="BL218" s="38"/>
      <c r="BM218" s="38"/>
      <c r="BN218" s="38"/>
      <c r="BO218" s="38"/>
      <c r="BP218" s="38"/>
      <c r="BQ218" s="38"/>
      <c r="BR218" s="38"/>
      <c r="BS218" s="38"/>
      <c r="BT218" s="38"/>
      <c r="BU218" s="38"/>
      <c r="BV218" s="38"/>
      <c r="BW218" s="38"/>
      <c r="BX218" s="38"/>
      <c r="BY218" s="38"/>
      <c r="BZ218" s="38"/>
      <c r="CA218" s="38"/>
      <c r="CB218" s="38"/>
      <c r="CC218" s="38"/>
      <c r="CD218" s="34"/>
      <c r="CE218" s="35">
        <f t="shared" si="6"/>
        <v>0</v>
      </c>
      <c r="CF218" s="22"/>
    </row>
    <row r="219" spans="1:84" ht="20.100000000000001" customHeight="1" x14ac:dyDescent="0.25">
      <c r="A219" s="19"/>
      <c r="B219" s="29">
        <f t="shared" si="7"/>
        <v>215</v>
      </c>
      <c r="C219" s="20"/>
      <c r="D219" s="21"/>
      <c r="F219" s="23"/>
      <c r="G219" s="62"/>
      <c r="H219" s="38"/>
      <c r="I219" s="38"/>
      <c r="J219" s="62"/>
      <c r="K219" s="38"/>
      <c r="L219" s="38"/>
      <c r="M219" s="62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  <c r="AW219" s="38"/>
      <c r="AX219" s="38"/>
      <c r="AY219" s="38"/>
      <c r="AZ219" s="38"/>
      <c r="BA219" s="38"/>
      <c r="BB219" s="38"/>
      <c r="BC219" s="38"/>
      <c r="BD219" s="38"/>
      <c r="BE219" s="38"/>
      <c r="BF219" s="38"/>
      <c r="BG219" s="38"/>
      <c r="BH219" s="38"/>
      <c r="BI219" s="38"/>
      <c r="BJ219" s="38"/>
      <c r="BK219" s="38"/>
      <c r="BL219" s="38"/>
      <c r="BM219" s="38"/>
      <c r="BN219" s="38"/>
      <c r="BO219" s="38"/>
      <c r="BP219" s="38"/>
      <c r="BQ219" s="38"/>
      <c r="BR219" s="38"/>
      <c r="BS219" s="38"/>
      <c r="BT219" s="38"/>
      <c r="BU219" s="38"/>
      <c r="BV219" s="38"/>
      <c r="BW219" s="38"/>
      <c r="BX219" s="38"/>
      <c r="BY219" s="38"/>
      <c r="BZ219" s="38"/>
      <c r="CA219" s="38"/>
      <c r="CB219" s="38"/>
      <c r="CC219" s="38"/>
      <c r="CD219" s="34"/>
      <c r="CE219" s="35">
        <f t="shared" si="6"/>
        <v>0</v>
      </c>
      <c r="CF219" s="22"/>
    </row>
    <row r="220" spans="1:84" ht="20.100000000000001" customHeight="1" x14ac:dyDescent="0.25">
      <c r="A220" s="19"/>
      <c r="B220" s="29">
        <f t="shared" si="7"/>
        <v>216</v>
      </c>
      <c r="C220" s="20"/>
      <c r="D220" s="21"/>
      <c r="F220" s="23"/>
      <c r="G220" s="62"/>
      <c r="H220" s="38"/>
      <c r="I220" s="38"/>
      <c r="J220" s="62"/>
      <c r="K220" s="38"/>
      <c r="L220" s="38"/>
      <c r="M220" s="62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  <c r="AW220" s="38"/>
      <c r="AX220" s="38"/>
      <c r="AY220" s="38"/>
      <c r="AZ220" s="38"/>
      <c r="BA220" s="38"/>
      <c r="BB220" s="38"/>
      <c r="BC220" s="38"/>
      <c r="BD220" s="38"/>
      <c r="BE220" s="38"/>
      <c r="BF220" s="38"/>
      <c r="BG220" s="38"/>
      <c r="BH220" s="38"/>
      <c r="BI220" s="38"/>
      <c r="BJ220" s="38"/>
      <c r="BK220" s="38"/>
      <c r="BL220" s="38"/>
      <c r="BM220" s="38"/>
      <c r="BN220" s="38"/>
      <c r="BO220" s="38"/>
      <c r="BP220" s="38"/>
      <c r="BQ220" s="38"/>
      <c r="BR220" s="38"/>
      <c r="BS220" s="38"/>
      <c r="BT220" s="38"/>
      <c r="BU220" s="38"/>
      <c r="BV220" s="38"/>
      <c r="BW220" s="38"/>
      <c r="BX220" s="38"/>
      <c r="BY220" s="38"/>
      <c r="BZ220" s="38"/>
      <c r="CA220" s="38"/>
      <c r="CB220" s="38"/>
      <c r="CC220" s="38"/>
      <c r="CD220" s="34"/>
      <c r="CE220" s="35">
        <f t="shared" si="6"/>
        <v>0</v>
      </c>
      <c r="CF220" s="22"/>
    </row>
    <row r="221" spans="1:84" ht="20.100000000000001" customHeight="1" x14ac:dyDescent="0.25">
      <c r="A221" s="19"/>
      <c r="B221" s="29">
        <f t="shared" si="7"/>
        <v>217</v>
      </c>
      <c r="C221" s="20"/>
      <c r="D221" s="21"/>
      <c r="F221" s="23"/>
      <c r="G221" s="62"/>
      <c r="H221" s="38"/>
      <c r="I221" s="38"/>
      <c r="J221" s="62"/>
      <c r="K221" s="38"/>
      <c r="L221" s="38"/>
      <c r="M221" s="62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  <c r="AX221" s="38"/>
      <c r="AY221" s="38"/>
      <c r="AZ221" s="38"/>
      <c r="BA221" s="38"/>
      <c r="BB221" s="38"/>
      <c r="BC221" s="38"/>
      <c r="BD221" s="38"/>
      <c r="BE221" s="38"/>
      <c r="BF221" s="38"/>
      <c r="BG221" s="38"/>
      <c r="BH221" s="38"/>
      <c r="BI221" s="38"/>
      <c r="BJ221" s="38"/>
      <c r="BK221" s="38"/>
      <c r="BL221" s="38"/>
      <c r="BM221" s="38"/>
      <c r="BN221" s="38"/>
      <c r="BO221" s="38"/>
      <c r="BP221" s="38"/>
      <c r="BQ221" s="38"/>
      <c r="BR221" s="38"/>
      <c r="BS221" s="38"/>
      <c r="BT221" s="38"/>
      <c r="BU221" s="38"/>
      <c r="BV221" s="38"/>
      <c r="BW221" s="38"/>
      <c r="BX221" s="38"/>
      <c r="BY221" s="38"/>
      <c r="BZ221" s="38"/>
      <c r="CA221" s="38"/>
      <c r="CB221" s="38"/>
      <c r="CC221" s="38"/>
      <c r="CD221" s="34"/>
      <c r="CE221" s="35">
        <f t="shared" si="6"/>
        <v>0</v>
      </c>
      <c r="CF221" s="22"/>
    </row>
    <row r="222" spans="1:84" ht="20.100000000000001" customHeight="1" x14ac:dyDescent="0.25">
      <c r="A222" s="19"/>
      <c r="B222" s="29">
        <f t="shared" si="7"/>
        <v>218</v>
      </c>
      <c r="C222" s="20"/>
      <c r="D222" s="21"/>
      <c r="F222" s="23"/>
      <c r="G222" s="62"/>
      <c r="H222" s="38"/>
      <c r="I222" s="38"/>
      <c r="J222" s="62"/>
      <c r="K222" s="38"/>
      <c r="L222" s="38"/>
      <c r="M222" s="62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  <c r="AV222" s="38"/>
      <c r="AW222" s="38"/>
      <c r="AX222" s="38"/>
      <c r="AY222" s="38"/>
      <c r="AZ222" s="38"/>
      <c r="BA222" s="38"/>
      <c r="BB222" s="38"/>
      <c r="BC222" s="38"/>
      <c r="BD222" s="38"/>
      <c r="BE222" s="38"/>
      <c r="BF222" s="38"/>
      <c r="BG222" s="38"/>
      <c r="BH222" s="38"/>
      <c r="BI222" s="38"/>
      <c r="BJ222" s="38"/>
      <c r="BK222" s="38"/>
      <c r="BL222" s="38"/>
      <c r="BM222" s="38"/>
      <c r="BN222" s="38"/>
      <c r="BO222" s="38"/>
      <c r="BP222" s="38"/>
      <c r="BQ222" s="38"/>
      <c r="BR222" s="38"/>
      <c r="BS222" s="38"/>
      <c r="BT222" s="38"/>
      <c r="BU222" s="38"/>
      <c r="BV222" s="38"/>
      <c r="BW222" s="38"/>
      <c r="BX222" s="38"/>
      <c r="BY222" s="38"/>
      <c r="BZ222" s="38"/>
      <c r="CA222" s="38"/>
      <c r="CB222" s="38"/>
      <c r="CC222" s="38"/>
      <c r="CD222" s="34"/>
      <c r="CE222" s="35">
        <f t="shared" si="6"/>
        <v>0</v>
      </c>
      <c r="CF222" s="22"/>
    </row>
    <row r="223" spans="1:84" ht="20.100000000000001" customHeight="1" x14ac:dyDescent="0.25">
      <c r="A223" s="19"/>
      <c r="B223" s="29">
        <f t="shared" si="7"/>
        <v>219</v>
      </c>
      <c r="C223" s="20"/>
      <c r="D223" s="21"/>
      <c r="F223" s="23"/>
      <c r="G223" s="62"/>
      <c r="H223" s="38"/>
      <c r="I223" s="38"/>
      <c r="J223" s="62"/>
      <c r="K223" s="38"/>
      <c r="L223" s="38"/>
      <c r="M223" s="62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  <c r="AT223" s="38"/>
      <c r="AU223" s="38"/>
      <c r="AV223" s="38"/>
      <c r="AW223" s="38"/>
      <c r="AX223" s="38"/>
      <c r="AY223" s="38"/>
      <c r="AZ223" s="38"/>
      <c r="BA223" s="38"/>
      <c r="BB223" s="38"/>
      <c r="BC223" s="38"/>
      <c r="BD223" s="38"/>
      <c r="BE223" s="38"/>
      <c r="BF223" s="38"/>
      <c r="BG223" s="38"/>
      <c r="BH223" s="38"/>
      <c r="BI223" s="38"/>
      <c r="BJ223" s="38"/>
      <c r="BK223" s="38"/>
      <c r="BL223" s="38"/>
      <c r="BM223" s="38"/>
      <c r="BN223" s="38"/>
      <c r="BO223" s="38"/>
      <c r="BP223" s="38"/>
      <c r="BQ223" s="38"/>
      <c r="BR223" s="38"/>
      <c r="BS223" s="38"/>
      <c r="BT223" s="38"/>
      <c r="BU223" s="38"/>
      <c r="BV223" s="38"/>
      <c r="BW223" s="38"/>
      <c r="BX223" s="38"/>
      <c r="BY223" s="38"/>
      <c r="BZ223" s="38"/>
      <c r="CA223" s="38"/>
      <c r="CB223" s="38"/>
      <c r="CC223" s="38"/>
      <c r="CD223" s="34"/>
      <c r="CE223" s="35">
        <f t="shared" si="6"/>
        <v>0</v>
      </c>
      <c r="CF223" s="22"/>
    </row>
    <row r="224" spans="1:84" ht="20.100000000000001" customHeight="1" x14ac:dyDescent="0.25">
      <c r="A224" s="19"/>
      <c r="B224" s="29">
        <f t="shared" si="7"/>
        <v>220</v>
      </c>
      <c r="C224" s="20"/>
      <c r="D224" s="21"/>
      <c r="F224" s="23"/>
      <c r="G224" s="62"/>
      <c r="H224" s="38"/>
      <c r="I224" s="38"/>
      <c r="J224" s="62"/>
      <c r="K224" s="38"/>
      <c r="L224" s="38"/>
      <c r="M224" s="62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/>
      <c r="AU224" s="38"/>
      <c r="AV224" s="38"/>
      <c r="AW224" s="38"/>
      <c r="AX224" s="38"/>
      <c r="AY224" s="38"/>
      <c r="AZ224" s="38"/>
      <c r="BA224" s="38"/>
      <c r="BB224" s="38"/>
      <c r="BC224" s="38"/>
      <c r="BD224" s="38"/>
      <c r="BE224" s="38"/>
      <c r="BF224" s="38"/>
      <c r="BG224" s="38"/>
      <c r="BH224" s="38"/>
      <c r="BI224" s="38"/>
      <c r="BJ224" s="38"/>
      <c r="BK224" s="38"/>
      <c r="BL224" s="38"/>
      <c r="BM224" s="38"/>
      <c r="BN224" s="38"/>
      <c r="BO224" s="38"/>
      <c r="BP224" s="38"/>
      <c r="BQ224" s="38"/>
      <c r="BR224" s="38"/>
      <c r="BS224" s="38"/>
      <c r="BT224" s="38"/>
      <c r="BU224" s="38"/>
      <c r="BV224" s="38"/>
      <c r="BW224" s="38"/>
      <c r="BX224" s="38"/>
      <c r="BY224" s="38"/>
      <c r="BZ224" s="38"/>
      <c r="CA224" s="38"/>
      <c r="CB224" s="38"/>
      <c r="CC224" s="38"/>
      <c r="CD224" s="34"/>
      <c r="CE224" s="35">
        <f t="shared" si="6"/>
        <v>0</v>
      </c>
      <c r="CF224" s="22"/>
    </row>
    <row r="225" spans="1:84" ht="20.100000000000001" customHeight="1" x14ac:dyDescent="0.25">
      <c r="A225" s="19"/>
      <c r="B225" s="29">
        <f t="shared" si="7"/>
        <v>221</v>
      </c>
      <c r="C225" s="20"/>
      <c r="D225" s="21"/>
      <c r="F225" s="23"/>
      <c r="G225" s="62"/>
      <c r="H225" s="38"/>
      <c r="I225" s="38"/>
      <c r="J225" s="62"/>
      <c r="K225" s="38"/>
      <c r="L225" s="38"/>
      <c r="M225" s="62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  <c r="AV225" s="38"/>
      <c r="AW225" s="38"/>
      <c r="AX225" s="38"/>
      <c r="AY225" s="38"/>
      <c r="AZ225" s="38"/>
      <c r="BA225" s="38"/>
      <c r="BB225" s="38"/>
      <c r="BC225" s="38"/>
      <c r="BD225" s="38"/>
      <c r="BE225" s="38"/>
      <c r="BF225" s="38"/>
      <c r="BG225" s="38"/>
      <c r="BH225" s="38"/>
      <c r="BI225" s="38"/>
      <c r="BJ225" s="38"/>
      <c r="BK225" s="38"/>
      <c r="BL225" s="38"/>
      <c r="BM225" s="38"/>
      <c r="BN225" s="38"/>
      <c r="BO225" s="38"/>
      <c r="BP225" s="38"/>
      <c r="BQ225" s="38"/>
      <c r="BR225" s="38"/>
      <c r="BS225" s="38"/>
      <c r="BT225" s="38"/>
      <c r="BU225" s="38"/>
      <c r="BV225" s="38"/>
      <c r="BW225" s="38"/>
      <c r="BX225" s="38"/>
      <c r="BY225" s="38"/>
      <c r="BZ225" s="38"/>
      <c r="CA225" s="38"/>
      <c r="CB225" s="38"/>
      <c r="CC225" s="38"/>
      <c r="CD225" s="34"/>
      <c r="CE225" s="35">
        <f t="shared" si="6"/>
        <v>0</v>
      </c>
      <c r="CF225" s="22"/>
    </row>
    <row r="226" spans="1:84" ht="20.100000000000001" customHeight="1" x14ac:dyDescent="0.25">
      <c r="A226" s="19"/>
      <c r="B226" s="29">
        <f t="shared" si="7"/>
        <v>222</v>
      </c>
      <c r="C226" s="20"/>
      <c r="D226" s="21"/>
      <c r="F226" s="23"/>
      <c r="G226" s="62"/>
      <c r="H226" s="38"/>
      <c r="I226" s="38"/>
      <c r="J226" s="62"/>
      <c r="K226" s="38"/>
      <c r="L226" s="38"/>
      <c r="M226" s="62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  <c r="AU226" s="38"/>
      <c r="AV226" s="38"/>
      <c r="AW226" s="38"/>
      <c r="AX226" s="38"/>
      <c r="AY226" s="38"/>
      <c r="AZ226" s="38"/>
      <c r="BA226" s="38"/>
      <c r="BB226" s="38"/>
      <c r="BC226" s="38"/>
      <c r="BD226" s="38"/>
      <c r="BE226" s="38"/>
      <c r="BF226" s="38"/>
      <c r="BG226" s="38"/>
      <c r="BH226" s="38"/>
      <c r="BI226" s="38"/>
      <c r="BJ226" s="38"/>
      <c r="BK226" s="38"/>
      <c r="BL226" s="38"/>
      <c r="BM226" s="38"/>
      <c r="BN226" s="38"/>
      <c r="BO226" s="38"/>
      <c r="BP226" s="38"/>
      <c r="BQ226" s="38"/>
      <c r="BR226" s="38"/>
      <c r="BS226" s="38"/>
      <c r="BT226" s="38"/>
      <c r="BU226" s="38"/>
      <c r="BV226" s="38"/>
      <c r="BW226" s="38"/>
      <c r="BX226" s="38"/>
      <c r="BY226" s="38"/>
      <c r="BZ226" s="38"/>
      <c r="CA226" s="38"/>
      <c r="CB226" s="38"/>
      <c r="CC226" s="38"/>
      <c r="CD226" s="34"/>
      <c r="CE226" s="35">
        <f t="shared" si="6"/>
        <v>0</v>
      </c>
      <c r="CF226" s="22"/>
    </row>
    <row r="227" spans="1:84" ht="20.100000000000001" customHeight="1" x14ac:dyDescent="0.25">
      <c r="A227" s="19"/>
      <c r="B227" s="29">
        <f t="shared" si="7"/>
        <v>223</v>
      </c>
      <c r="C227" s="20"/>
      <c r="D227" s="21"/>
      <c r="F227" s="23"/>
      <c r="G227" s="62"/>
      <c r="H227" s="38"/>
      <c r="I227" s="38"/>
      <c r="J227" s="62"/>
      <c r="K227" s="38"/>
      <c r="L227" s="38"/>
      <c r="M227" s="62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  <c r="AU227" s="38"/>
      <c r="AV227" s="38"/>
      <c r="AW227" s="38"/>
      <c r="AX227" s="38"/>
      <c r="AY227" s="38"/>
      <c r="AZ227" s="38"/>
      <c r="BA227" s="38"/>
      <c r="BB227" s="38"/>
      <c r="BC227" s="38"/>
      <c r="BD227" s="38"/>
      <c r="BE227" s="38"/>
      <c r="BF227" s="38"/>
      <c r="BG227" s="38"/>
      <c r="BH227" s="38"/>
      <c r="BI227" s="38"/>
      <c r="BJ227" s="38"/>
      <c r="BK227" s="38"/>
      <c r="BL227" s="38"/>
      <c r="BM227" s="38"/>
      <c r="BN227" s="38"/>
      <c r="BO227" s="38"/>
      <c r="BP227" s="38"/>
      <c r="BQ227" s="38"/>
      <c r="BR227" s="38"/>
      <c r="BS227" s="38"/>
      <c r="BT227" s="38"/>
      <c r="BU227" s="38"/>
      <c r="BV227" s="38"/>
      <c r="BW227" s="38"/>
      <c r="BX227" s="38"/>
      <c r="BY227" s="38"/>
      <c r="BZ227" s="38"/>
      <c r="CA227" s="38"/>
      <c r="CB227" s="38"/>
      <c r="CC227" s="38"/>
      <c r="CD227" s="34"/>
      <c r="CE227" s="35">
        <f t="shared" si="6"/>
        <v>0</v>
      </c>
      <c r="CF227" s="22"/>
    </row>
    <row r="228" spans="1:84" ht="20.100000000000001" customHeight="1" x14ac:dyDescent="0.25">
      <c r="A228" s="19"/>
      <c r="B228" s="29">
        <f t="shared" si="7"/>
        <v>224</v>
      </c>
      <c r="C228" s="20"/>
      <c r="D228" s="21"/>
      <c r="F228" s="23"/>
      <c r="G228" s="62"/>
      <c r="H228" s="38"/>
      <c r="I228" s="38"/>
      <c r="J228" s="62"/>
      <c r="K228" s="38"/>
      <c r="L228" s="38"/>
      <c r="M228" s="62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/>
      <c r="AV228" s="38"/>
      <c r="AW228" s="38"/>
      <c r="AX228" s="38"/>
      <c r="AY228" s="38"/>
      <c r="AZ228" s="38"/>
      <c r="BA228" s="38"/>
      <c r="BB228" s="38"/>
      <c r="BC228" s="38"/>
      <c r="BD228" s="38"/>
      <c r="BE228" s="38"/>
      <c r="BF228" s="38"/>
      <c r="BG228" s="38"/>
      <c r="BH228" s="38"/>
      <c r="BI228" s="38"/>
      <c r="BJ228" s="38"/>
      <c r="BK228" s="38"/>
      <c r="BL228" s="38"/>
      <c r="BM228" s="38"/>
      <c r="BN228" s="38"/>
      <c r="BO228" s="38"/>
      <c r="BP228" s="38"/>
      <c r="BQ228" s="38"/>
      <c r="BR228" s="38"/>
      <c r="BS228" s="38"/>
      <c r="BT228" s="38"/>
      <c r="BU228" s="38"/>
      <c r="BV228" s="38"/>
      <c r="BW228" s="38"/>
      <c r="BX228" s="38"/>
      <c r="BY228" s="38"/>
      <c r="BZ228" s="38"/>
      <c r="CA228" s="38"/>
      <c r="CB228" s="38"/>
      <c r="CC228" s="38"/>
      <c r="CD228" s="34"/>
      <c r="CE228" s="35">
        <f t="shared" si="6"/>
        <v>0</v>
      </c>
      <c r="CF228" s="22"/>
    </row>
    <row r="229" spans="1:84" ht="20.100000000000001" customHeight="1" x14ac:dyDescent="0.25">
      <c r="A229" s="19"/>
      <c r="B229" s="29">
        <f t="shared" si="7"/>
        <v>225</v>
      </c>
      <c r="C229" s="20"/>
      <c r="D229" s="21"/>
      <c r="F229" s="23"/>
      <c r="G229" s="62"/>
      <c r="H229" s="38"/>
      <c r="I229" s="38"/>
      <c r="J229" s="62"/>
      <c r="K229" s="38"/>
      <c r="L229" s="38"/>
      <c r="M229" s="62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  <c r="AV229" s="38"/>
      <c r="AW229" s="38"/>
      <c r="AX229" s="38"/>
      <c r="AY229" s="38"/>
      <c r="AZ229" s="38"/>
      <c r="BA229" s="38"/>
      <c r="BB229" s="38"/>
      <c r="BC229" s="38"/>
      <c r="BD229" s="38"/>
      <c r="BE229" s="38"/>
      <c r="BF229" s="38"/>
      <c r="BG229" s="38"/>
      <c r="BH229" s="38"/>
      <c r="BI229" s="38"/>
      <c r="BJ229" s="38"/>
      <c r="BK229" s="38"/>
      <c r="BL229" s="38"/>
      <c r="BM229" s="38"/>
      <c r="BN229" s="38"/>
      <c r="BO229" s="38"/>
      <c r="BP229" s="38"/>
      <c r="BQ229" s="38"/>
      <c r="BR229" s="38"/>
      <c r="BS229" s="38"/>
      <c r="BT229" s="38"/>
      <c r="BU229" s="38"/>
      <c r="BV229" s="38"/>
      <c r="BW229" s="38"/>
      <c r="BX229" s="38"/>
      <c r="BY229" s="38"/>
      <c r="BZ229" s="38"/>
      <c r="CA229" s="38"/>
      <c r="CB229" s="38"/>
      <c r="CC229" s="38"/>
      <c r="CD229" s="34"/>
      <c r="CE229" s="35">
        <f t="shared" si="6"/>
        <v>0</v>
      </c>
      <c r="CF229" s="22"/>
    </row>
    <row r="230" spans="1:84" ht="20.100000000000001" customHeight="1" x14ac:dyDescent="0.25">
      <c r="A230" s="19"/>
      <c r="B230" s="29">
        <f t="shared" si="7"/>
        <v>226</v>
      </c>
      <c r="C230" s="20"/>
      <c r="D230" s="21"/>
      <c r="F230" s="23"/>
      <c r="G230" s="62"/>
      <c r="H230" s="38"/>
      <c r="I230" s="38"/>
      <c r="J230" s="62"/>
      <c r="K230" s="38"/>
      <c r="L230" s="38"/>
      <c r="M230" s="62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38"/>
      <c r="AU230" s="38"/>
      <c r="AV230" s="38"/>
      <c r="AW230" s="38"/>
      <c r="AX230" s="38"/>
      <c r="AY230" s="38"/>
      <c r="AZ230" s="38"/>
      <c r="BA230" s="38"/>
      <c r="BB230" s="38"/>
      <c r="BC230" s="38"/>
      <c r="BD230" s="38"/>
      <c r="BE230" s="38"/>
      <c r="BF230" s="38"/>
      <c r="BG230" s="38"/>
      <c r="BH230" s="38"/>
      <c r="BI230" s="38"/>
      <c r="BJ230" s="38"/>
      <c r="BK230" s="38"/>
      <c r="BL230" s="38"/>
      <c r="BM230" s="38"/>
      <c r="BN230" s="38"/>
      <c r="BO230" s="38"/>
      <c r="BP230" s="38"/>
      <c r="BQ230" s="38"/>
      <c r="BR230" s="38"/>
      <c r="BS230" s="38"/>
      <c r="BT230" s="38"/>
      <c r="BU230" s="38"/>
      <c r="BV230" s="38"/>
      <c r="BW230" s="38"/>
      <c r="BX230" s="38"/>
      <c r="BY230" s="38"/>
      <c r="BZ230" s="38"/>
      <c r="CA230" s="38"/>
      <c r="CB230" s="38"/>
      <c r="CC230" s="38"/>
      <c r="CD230" s="34"/>
      <c r="CE230" s="35">
        <f t="shared" si="6"/>
        <v>0</v>
      </c>
      <c r="CF230" s="22"/>
    </row>
    <row r="231" spans="1:84" ht="20.100000000000001" customHeight="1" x14ac:dyDescent="0.25">
      <c r="A231" s="19"/>
      <c r="B231" s="29">
        <f t="shared" si="7"/>
        <v>227</v>
      </c>
      <c r="C231" s="20"/>
      <c r="D231" s="21"/>
      <c r="F231" s="23"/>
      <c r="G231" s="62"/>
      <c r="H231" s="38"/>
      <c r="I231" s="38"/>
      <c r="J231" s="62"/>
      <c r="K231" s="38"/>
      <c r="L231" s="38"/>
      <c r="M231" s="62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L231" s="38"/>
      <c r="AM231" s="38"/>
      <c r="AN231" s="38"/>
      <c r="AO231" s="38"/>
      <c r="AP231" s="38"/>
      <c r="AQ231" s="38"/>
      <c r="AR231" s="38"/>
      <c r="AS231" s="38"/>
      <c r="AT231" s="38"/>
      <c r="AU231" s="38"/>
      <c r="AV231" s="38"/>
      <c r="AW231" s="38"/>
      <c r="AX231" s="38"/>
      <c r="AY231" s="38"/>
      <c r="AZ231" s="38"/>
      <c r="BA231" s="38"/>
      <c r="BB231" s="38"/>
      <c r="BC231" s="38"/>
      <c r="BD231" s="38"/>
      <c r="BE231" s="38"/>
      <c r="BF231" s="38"/>
      <c r="BG231" s="38"/>
      <c r="BH231" s="38"/>
      <c r="BI231" s="38"/>
      <c r="BJ231" s="38"/>
      <c r="BK231" s="38"/>
      <c r="BL231" s="38"/>
      <c r="BM231" s="38"/>
      <c r="BN231" s="38"/>
      <c r="BO231" s="38"/>
      <c r="BP231" s="38"/>
      <c r="BQ231" s="38"/>
      <c r="BR231" s="38"/>
      <c r="BS231" s="38"/>
      <c r="BT231" s="38"/>
      <c r="BU231" s="38"/>
      <c r="BV231" s="38"/>
      <c r="BW231" s="38"/>
      <c r="BX231" s="38"/>
      <c r="BY231" s="38"/>
      <c r="BZ231" s="38"/>
      <c r="CA231" s="38"/>
      <c r="CB231" s="38"/>
      <c r="CC231" s="38"/>
      <c r="CD231" s="34"/>
      <c r="CE231" s="35">
        <f t="shared" si="6"/>
        <v>0</v>
      </c>
      <c r="CF231" s="22"/>
    </row>
    <row r="232" spans="1:84" ht="20.100000000000001" customHeight="1" x14ac:dyDescent="0.25">
      <c r="A232" s="19"/>
      <c r="B232" s="29">
        <f t="shared" si="7"/>
        <v>228</v>
      </c>
      <c r="C232" s="20"/>
      <c r="D232" s="21"/>
      <c r="F232" s="23"/>
      <c r="G232" s="62"/>
      <c r="H232" s="38"/>
      <c r="I232" s="38"/>
      <c r="J232" s="62"/>
      <c r="K232" s="38"/>
      <c r="L232" s="38"/>
      <c r="M232" s="62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  <c r="AN232" s="38"/>
      <c r="AO232" s="38"/>
      <c r="AP232" s="38"/>
      <c r="AQ232" s="38"/>
      <c r="AR232" s="38"/>
      <c r="AS232" s="38"/>
      <c r="AT232" s="38"/>
      <c r="AU232" s="38"/>
      <c r="AV232" s="38"/>
      <c r="AW232" s="38"/>
      <c r="AX232" s="38"/>
      <c r="AY232" s="38"/>
      <c r="AZ232" s="38"/>
      <c r="BA232" s="38"/>
      <c r="BB232" s="38"/>
      <c r="BC232" s="38"/>
      <c r="BD232" s="38"/>
      <c r="BE232" s="38"/>
      <c r="BF232" s="38"/>
      <c r="BG232" s="38"/>
      <c r="BH232" s="38"/>
      <c r="BI232" s="38"/>
      <c r="BJ232" s="38"/>
      <c r="BK232" s="38"/>
      <c r="BL232" s="38"/>
      <c r="BM232" s="38"/>
      <c r="BN232" s="38"/>
      <c r="BO232" s="38"/>
      <c r="BP232" s="38"/>
      <c r="BQ232" s="38"/>
      <c r="BR232" s="38"/>
      <c r="BS232" s="38"/>
      <c r="BT232" s="38"/>
      <c r="BU232" s="38"/>
      <c r="BV232" s="38"/>
      <c r="BW232" s="38"/>
      <c r="BX232" s="38"/>
      <c r="BY232" s="38"/>
      <c r="BZ232" s="38"/>
      <c r="CA232" s="38"/>
      <c r="CB232" s="38"/>
      <c r="CC232" s="38"/>
      <c r="CD232" s="34"/>
      <c r="CE232" s="35">
        <f t="shared" si="6"/>
        <v>0</v>
      </c>
      <c r="CF232" s="22"/>
    </row>
    <row r="233" spans="1:84" ht="20.100000000000001" customHeight="1" x14ac:dyDescent="0.25">
      <c r="A233" s="19"/>
      <c r="B233" s="29">
        <f t="shared" si="7"/>
        <v>229</v>
      </c>
      <c r="C233" s="20"/>
      <c r="D233" s="21"/>
      <c r="F233" s="23"/>
      <c r="G233" s="62"/>
      <c r="H233" s="38"/>
      <c r="I233" s="38"/>
      <c r="J233" s="62"/>
      <c r="K233" s="38"/>
      <c r="L233" s="38"/>
      <c r="M233" s="62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  <c r="AN233" s="38"/>
      <c r="AO233" s="38"/>
      <c r="AP233" s="38"/>
      <c r="AQ233" s="38"/>
      <c r="AR233" s="38"/>
      <c r="AS233" s="38"/>
      <c r="AT233" s="38"/>
      <c r="AU233" s="38"/>
      <c r="AV233" s="38"/>
      <c r="AW233" s="38"/>
      <c r="AX233" s="38"/>
      <c r="AY233" s="38"/>
      <c r="AZ233" s="38"/>
      <c r="BA233" s="38"/>
      <c r="BB233" s="38"/>
      <c r="BC233" s="38"/>
      <c r="BD233" s="38"/>
      <c r="BE233" s="38"/>
      <c r="BF233" s="38"/>
      <c r="BG233" s="38"/>
      <c r="BH233" s="38"/>
      <c r="BI233" s="38"/>
      <c r="BJ233" s="38"/>
      <c r="BK233" s="38"/>
      <c r="BL233" s="38"/>
      <c r="BM233" s="38"/>
      <c r="BN233" s="38"/>
      <c r="BO233" s="38"/>
      <c r="BP233" s="38"/>
      <c r="BQ233" s="38"/>
      <c r="BR233" s="38"/>
      <c r="BS233" s="38"/>
      <c r="BT233" s="38"/>
      <c r="BU233" s="38"/>
      <c r="BV233" s="38"/>
      <c r="BW233" s="38"/>
      <c r="BX233" s="38"/>
      <c r="BY233" s="38"/>
      <c r="BZ233" s="38"/>
      <c r="CA233" s="38"/>
      <c r="CB233" s="38"/>
      <c r="CC233" s="38"/>
      <c r="CD233" s="34"/>
      <c r="CE233" s="35">
        <f t="shared" si="6"/>
        <v>0</v>
      </c>
      <c r="CF233" s="22"/>
    </row>
    <row r="234" spans="1:84" ht="20.100000000000001" customHeight="1" x14ac:dyDescent="0.25">
      <c r="A234" s="19"/>
      <c r="B234" s="29">
        <f t="shared" si="7"/>
        <v>230</v>
      </c>
      <c r="C234" s="20"/>
      <c r="D234" s="21"/>
      <c r="F234" s="23"/>
      <c r="G234" s="62"/>
      <c r="H234" s="38"/>
      <c r="I234" s="38"/>
      <c r="J234" s="62"/>
      <c r="K234" s="38"/>
      <c r="L234" s="38"/>
      <c r="M234" s="62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  <c r="AU234" s="38"/>
      <c r="AV234" s="38"/>
      <c r="AW234" s="38"/>
      <c r="AX234" s="38"/>
      <c r="AY234" s="38"/>
      <c r="AZ234" s="38"/>
      <c r="BA234" s="38"/>
      <c r="BB234" s="38"/>
      <c r="BC234" s="38"/>
      <c r="BD234" s="38"/>
      <c r="BE234" s="38"/>
      <c r="BF234" s="38"/>
      <c r="BG234" s="38"/>
      <c r="BH234" s="38"/>
      <c r="BI234" s="38"/>
      <c r="BJ234" s="38"/>
      <c r="BK234" s="38"/>
      <c r="BL234" s="38"/>
      <c r="BM234" s="38"/>
      <c r="BN234" s="38"/>
      <c r="BO234" s="38"/>
      <c r="BP234" s="38"/>
      <c r="BQ234" s="38"/>
      <c r="BR234" s="38"/>
      <c r="BS234" s="38"/>
      <c r="BT234" s="38"/>
      <c r="BU234" s="38"/>
      <c r="BV234" s="38"/>
      <c r="BW234" s="38"/>
      <c r="BX234" s="38"/>
      <c r="BY234" s="38"/>
      <c r="BZ234" s="38"/>
      <c r="CA234" s="38"/>
      <c r="CB234" s="38"/>
      <c r="CC234" s="38"/>
      <c r="CD234" s="34"/>
      <c r="CE234" s="35">
        <f t="shared" si="6"/>
        <v>0</v>
      </c>
      <c r="CF234" s="22"/>
    </row>
    <row r="235" spans="1:84" ht="20.100000000000001" customHeight="1" x14ac:dyDescent="0.25">
      <c r="A235" s="19"/>
      <c r="B235" s="29">
        <f t="shared" si="7"/>
        <v>231</v>
      </c>
      <c r="C235" s="20"/>
      <c r="D235" s="21"/>
      <c r="F235" s="23"/>
      <c r="G235" s="62"/>
      <c r="H235" s="38"/>
      <c r="I235" s="38"/>
      <c r="J235" s="62"/>
      <c r="K235" s="38"/>
      <c r="L235" s="38"/>
      <c r="M235" s="62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8"/>
      <c r="AU235" s="38"/>
      <c r="AV235" s="38"/>
      <c r="AW235" s="38"/>
      <c r="AX235" s="38"/>
      <c r="AY235" s="38"/>
      <c r="AZ235" s="38"/>
      <c r="BA235" s="38"/>
      <c r="BB235" s="38"/>
      <c r="BC235" s="38"/>
      <c r="BD235" s="38"/>
      <c r="BE235" s="38"/>
      <c r="BF235" s="38"/>
      <c r="BG235" s="38"/>
      <c r="BH235" s="38"/>
      <c r="BI235" s="38"/>
      <c r="BJ235" s="38"/>
      <c r="BK235" s="38"/>
      <c r="BL235" s="38"/>
      <c r="BM235" s="38"/>
      <c r="BN235" s="38"/>
      <c r="BO235" s="38"/>
      <c r="BP235" s="38"/>
      <c r="BQ235" s="38"/>
      <c r="BR235" s="38"/>
      <c r="BS235" s="38"/>
      <c r="BT235" s="38"/>
      <c r="BU235" s="38"/>
      <c r="BV235" s="38"/>
      <c r="BW235" s="38"/>
      <c r="BX235" s="38"/>
      <c r="BY235" s="38"/>
      <c r="BZ235" s="38"/>
      <c r="CA235" s="38"/>
      <c r="CB235" s="38"/>
      <c r="CC235" s="38"/>
      <c r="CD235" s="34"/>
      <c r="CE235" s="35">
        <f t="shared" si="6"/>
        <v>0</v>
      </c>
      <c r="CF235" s="22"/>
    </row>
    <row r="236" spans="1:84" ht="20.100000000000001" customHeight="1" x14ac:dyDescent="0.25">
      <c r="A236" s="19"/>
      <c r="B236" s="29">
        <f t="shared" si="7"/>
        <v>232</v>
      </c>
      <c r="C236" s="20"/>
      <c r="D236" s="21"/>
      <c r="F236" s="23"/>
      <c r="G236" s="62"/>
      <c r="H236" s="38"/>
      <c r="I236" s="38"/>
      <c r="J236" s="62"/>
      <c r="K236" s="38"/>
      <c r="L236" s="38"/>
      <c r="M236" s="62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  <c r="AU236" s="38"/>
      <c r="AV236" s="38"/>
      <c r="AW236" s="38"/>
      <c r="AX236" s="38"/>
      <c r="AY236" s="38"/>
      <c r="AZ236" s="38"/>
      <c r="BA236" s="38"/>
      <c r="BB236" s="38"/>
      <c r="BC236" s="38"/>
      <c r="BD236" s="38"/>
      <c r="BE236" s="38"/>
      <c r="BF236" s="38"/>
      <c r="BG236" s="38"/>
      <c r="BH236" s="38"/>
      <c r="BI236" s="38"/>
      <c r="BJ236" s="38"/>
      <c r="BK236" s="38"/>
      <c r="BL236" s="38"/>
      <c r="BM236" s="38"/>
      <c r="BN236" s="38"/>
      <c r="BO236" s="38"/>
      <c r="BP236" s="38"/>
      <c r="BQ236" s="38"/>
      <c r="BR236" s="38"/>
      <c r="BS236" s="38"/>
      <c r="BT236" s="38"/>
      <c r="BU236" s="38"/>
      <c r="BV236" s="38"/>
      <c r="BW236" s="38"/>
      <c r="BX236" s="38"/>
      <c r="BY236" s="38"/>
      <c r="BZ236" s="38"/>
      <c r="CA236" s="38"/>
      <c r="CB236" s="38"/>
      <c r="CC236" s="38"/>
      <c r="CD236" s="34"/>
      <c r="CE236" s="35">
        <f t="shared" si="6"/>
        <v>0</v>
      </c>
      <c r="CF236" s="22"/>
    </row>
    <row r="237" spans="1:84" ht="20.100000000000001" customHeight="1" x14ac:dyDescent="0.25">
      <c r="A237" s="19"/>
      <c r="B237" s="29">
        <f t="shared" si="7"/>
        <v>233</v>
      </c>
      <c r="C237" s="20"/>
      <c r="D237" s="21"/>
      <c r="F237" s="23"/>
      <c r="G237" s="62"/>
      <c r="H237" s="38"/>
      <c r="I237" s="38"/>
      <c r="J237" s="62"/>
      <c r="K237" s="38"/>
      <c r="L237" s="38"/>
      <c r="M237" s="62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  <c r="AK237" s="38"/>
      <c r="AL237" s="38"/>
      <c r="AM237" s="38"/>
      <c r="AN237" s="38"/>
      <c r="AO237" s="38"/>
      <c r="AP237" s="38"/>
      <c r="AQ237" s="38"/>
      <c r="AR237" s="38"/>
      <c r="AS237" s="38"/>
      <c r="AT237" s="38"/>
      <c r="AU237" s="38"/>
      <c r="AV237" s="38"/>
      <c r="AW237" s="38"/>
      <c r="AX237" s="38"/>
      <c r="AY237" s="38"/>
      <c r="AZ237" s="38"/>
      <c r="BA237" s="38"/>
      <c r="BB237" s="38"/>
      <c r="BC237" s="38"/>
      <c r="BD237" s="38"/>
      <c r="BE237" s="38"/>
      <c r="BF237" s="38"/>
      <c r="BG237" s="38"/>
      <c r="BH237" s="38"/>
      <c r="BI237" s="38"/>
      <c r="BJ237" s="38"/>
      <c r="BK237" s="38"/>
      <c r="BL237" s="38"/>
      <c r="BM237" s="38"/>
      <c r="BN237" s="38"/>
      <c r="BO237" s="38"/>
      <c r="BP237" s="38"/>
      <c r="BQ237" s="38"/>
      <c r="BR237" s="38"/>
      <c r="BS237" s="38"/>
      <c r="BT237" s="38"/>
      <c r="BU237" s="38"/>
      <c r="BV237" s="38"/>
      <c r="BW237" s="38"/>
      <c r="BX237" s="38"/>
      <c r="BY237" s="38"/>
      <c r="BZ237" s="38"/>
      <c r="CA237" s="38"/>
      <c r="CB237" s="38"/>
      <c r="CC237" s="38"/>
      <c r="CD237" s="34"/>
      <c r="CE237" s="35">
        <f t="shared" si="6"/>
        <v>0</v>
      </c>
      <c r="CF237" s="22"/>
    </row>
    <row r="238" spans="1:84" ht="20.100000000000001" customHeight="1" x14ac:dyDescent="0.25">
      <c r="A238" s="19"/>
      <c r="B238" s="29">
        <f t="shared" si="7"/>
        <v>234</v>
      </c>
      <c r="C238" s="20"/>
      <c r="D238" s="21"/>
      <c r="F238" s="23"/>
      <c r="G238" s="62"/>
      <c r="H238" s="38"/>
      <c r="I238" s="38"/>
      <c r="J238" s="62"/>
      <c r="K238" s="38"/>
      <c r="L238" s="38"/>
      <c r="M238" s="62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38"/>
      <c r="AL238" s="38"/>
      <c r="AM238" s="38"/>
      <c r="AN238" s="38"/>
      <c r="AO238" s="38"/>
      <c r="AP238" s="38"/>
      <c r="AQ238" s="38"/>
      <c r="AR238" s="38"/>
      <c r="AS238" s="38"/>
      <c r="AT238" s="38"/>
      <c r="AU238" s="38"/>
      <c r="AV238" s="38"/>
      <c r="AW238" s="38"/>
      <c r="AX238" s="38"/>
      <c r="AY238" s="38"/>
      <c r="AZ238" s="38"/>
      <c r="BA238" s="38"/>
      <c r="BB238" s="38"/>
      <c r="BC238" s="38"/>
      <c r="BD238" s="38"/>
      <c r="BE238" s="38"/>
      <c r="BF238" s="38"/>
      <c r="BG238" s="38"/>
      <c r="BH238" s="38"/>
      <c r="BI238" s="38"/>
      <c r="BJ238" s="38"/>
      <c r="BK238" s="38"/>
      <c r="BL238" s="38"/>
      <c r="BM238" s="38"/>
      <c r="BN238" s="38"/>
      <c r="BO238" s="38"/>
      <c r="BP238" s="38"/>
      <c r="BQ238" s="38"/>
      <c r="BR238" s="38"/>
      <c r="BS238" s="38"/>
      <c r="BT238" s="38"/>
      <c r="BU238" s="38"/>
      <c r="BV238" s="38"/>
      <c r="BW238" s="38"/>
      <c r="BX238" s="38"/>
      <c r="BY238" s="38"/>
      <c r="BZ238" s="38"/>
      <c r="CA238" s="38"/>
      <c r="CB238" s="38"/>
      <c r="CC238" s="38"/>
      <c r="CD238" s="34"/>
      <c r="CE238" s="35">
        <f t="shared" si="6"/>
        <v>0</v>
      </c>
      <c r="CF238" s="22"/>
    </row>
    <row r="239" spans="1:84" ht="20.100000000000001" customHeight="1" x14ac:dyDescent="0.25">
      <c r="A239" s="19"/>
      <c r="B239" s="29">
        <f t="shared" si="7"/>
        <v>235</v>
      </c>
      <c r="C239" s="20"/>
      <c r="D239" s="21"/>
      <c r="F239" s="23"/>
      <c r="G239" s="62"/>
      <c r="H239" s="38"/>
      <c r="I239" s="38"/>
      <c r="J239" s="62"/>
      <c r="K239" s="38"/>
      <c r="L239" s="38"/>
      <c r="M239" s="62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38"/>
      <c r="AL239" s="38"/>
      <c r="AM239" s="38"/>
      <c r="AN239" s="38"/>
      <c r="AO239" s="38"/>
      <c r="AP239" s="38"/>
      <c r="AQ239" s="38"/>
      <c r="AR239" s="38"/>
      <c r="AS239" s="38"/>
      <c r="AT239" s="38"/>
      <c r="AU239" s="38"/>
      <c r="AV239" s="38"/>
      <c r="AW239" s="38"/>
      <c r="AX239" s="38"/>
      <c r="AY239" s="38"/>
      <c r="AZ239" s="38"/>
      <c r="BA239" s="38"/>
      <c r="BB239" s="38"/>
      <c r="BC239" s="38"/>
      <c r="BD239" s="38"/>
      <c r="BE239" s="38"/>
      <c r="BF239" s="38"/>
      <c r="BG239" s="38"/>
      <c r="BH239" s="38"/>
      <c r="BI239" s="38"/>
      <c r="BJ239" s="38"/>
      <c r="BK239" s="38"/>
      <c r="BL239" s="38"/>
      <c r="BM239" s="38"/>
      <c r="BN239" s="38"/>
      <c r="BO239" s="38"/>
      <c r="BP239" s="38"/>
      <c r="BQ239" s="38"/>
      <c r="BR239" s="38"/>
      <c r="BS239" s="38"/>
      <c r="BT239" s="38"/>
      <c r="BU239" s="38"/>
      <c r="BV239" s="38"/>
      <c r="BW239" s="38"/>
      <c r="BX239" s="38"/>
      <c r="BY239" s="38"/>
      <c r="BZ239" s="38"/>
      <c r="CA239" s="38"/>
      <c r="CB239" s="38"/>
      <c r="CC239" s="38"/>
      <c r="CD239" s="34"/>
      <c r="CE239" s="35">
        <f t="shared" si="6"/>
        <v>0</v>
      </c>
      <c r="CF239" s="22"/>
    </row>
    <row r="240" spans="1:84" ht="20.100000000000001" customHeight="1" x14ac:dyDescent="0.25">
      <c r="A240" s="19"/>
      <c r="B240" s="29">
        <f t="shared" si="7"/>
        <v>236</v>
      </c>
      <c r="C240" s="20"/>
      <c r="D240" s="21"/>
      <c r="F240" s="23"/>
      <c r="G240" s="62"/>
      <c r="H240" s="38"/>
      <c r="I240" s="38"/>
      <c r="J240" s="62"/>
      <c r="K240" s="38"/>
      <c r="L240" s="38"/>
      <c r="M240" s="62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  <c r="AU240" s="38"/>
      <c r="AV240" s="38"/>
      <c r="AW240" s="38"/>
      <c r="AX240" s="38"/>
      <c r="AY240" s="38"/>
      <c r="AZ240" s="38"/>
      <c r="BA240" s="38"/>
      <c r="BB240" s="38"/>
      <c r="BC240" s="38"/>
      <c r="BD240" s="38"/>
      <c r="BE240" s="38"/>
      <c r="BF240" s="38"/>
      <c r="BG240" s="38"/>
      <c r="BH240" s="38"/>
      <c r="BI240" s="38"/>
      <c r="BJ240" s="38"/>
      <c r="BK240" s="38"/>
      <c r="BL240" s="38"/>
      <c r="BM240" s="38"/>
      <c r="BN240" s="38"/>
      <c r="BO240" s="38"/>
      <c r="BP240" s="38"/>
      <c r="BQ240" s="38"/>
      <c r="BR240" s="38"/>
      <c r="BS240" s="38"/>
      <c r="BT240" s="38"/>
      <c r="BU240" s="38"/>
      <c r="BV240" s="38"/>
      <c r="BW240" s="38"/>
      <c r="BX240" s="38"/>
      <c r="BY240" s="38"/>
      <c r="BZ240" s="38"/>
      <c r="CA240" s="38"/>
      <c r="CB240" s="38"/>
      <c r="CC240" s="38"/>
      <c r="CD240" s="34"/>
      <c r="CE240" s="35">
        <f t="shared" si="6"/>
        <v>0</v>
      </c>
      <c r="CF240" s="22"/>
    </row>
    <row r="241" spans="1:84" ht="20.100000000000001" customHeight="1" x14ac:dyDescent="0.25">
      <c r="A241" s="19"/>
      <c r="B241" s="29">
        <f t="shared" si="7"/>
        <v>237</v>
      </c>
      <c r="C241" s="20"/>
      <c r="D241" s="21"/>
      <c r="F241" s="23"/>
      <c r="G241" s="62"/>
      <c r="H241" s="38"/>
      <c r="I241" s="38"/>
      <c r="J241" s="62"/>
      <c r="K241" s="38"/>
      <c r="L241" s="38"/>
      <c r="M241" s="62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38"/>
      <c r="AL241" s="38"/>
      <c r="AM241" s="38"/>
      <c r="AN241" s="38"/>
      <c r="AO241" s="38"/>
      <c r="AP241" s="38"/>
      <c r="AQ241" s="38"/>
      <c r="AR241" s="38"/>
      <c r="AS241" s="38"/>
      <c r="AT241" s="38"/>
      <c r="AU241" s="38"/>
      <c r="AV241" s="38"/>
      <c r="AW241" s="38"/>
      <c r="AX241" s="38"/>
      <c r="AY241" s="38"/>
      <c r="AZ241" s="38"/>
      <c r="BA241" s="38"/>
      <c r="BB241" s="38"/>
      <c r="BC241" s="38"/>
      <c r="BD241" s="38"/>
      <c r="BE241" s="38"/>
      <c r="BF241" s="38"/>
      <c r="BG241" s="38"/>
      <c r="BH241" s="38"/>
      <c r="BI241" s="38"/>
      <c r="BJ241" s="38"/>
      <c r="BK241" s="38"/>
      <c r="BL241" s="38"/>
      <c r="BM241" s="38"/>
      <c r="BN241" s="38"/>
      <c r="BO241" s="38"/>
      <c r="BP241" s="38"/>
      <c r="BQ241" s="38"/>
      <c r="BR241" s="38"/>
      <c r="BS241" s="38"/>
      <c r="BT241" s="38"/>
      <c r="BU241" s="38"/>
      <c r="BV241" s="38"/>
      <c r="BW241" s="38"/>
      <c r="BX241" s="38"/>
      <c r="BY241" s="38"/>
      <c r="BZ241" s="38"/>
      <c r="CA241" s="38"/>
      <c r="CB241" s="38"/>
      <c r="CC241" s="38"/>
      <c r="CD241" s="34"/>
      <c r="CE241" s="35">
        <f t="shared" si="6"/>
        <v>0</v>
      </c>
      <c r="CF241" s="22"/>
    </row>
    <row r="242" spans="1:84" ht="20.100000000000001" customHeight="1" x14ac:dyDescent="0.25">
      <c r="A242" s="19"/>
      <c r="B242" s="29">
        <f t="shared" si="7"/>
        <v>238</v>
      </c>
      <c r="C242" s="20"/>
      <c r="D242" s="21"/>
      <c r="F242" s="23"/>
      <c r="G242" s="62"/>
      <c r="H242" s="38"/>
      <c r="I242" s="38"/>
      <c r="J242" s="62"/>
      <c r="K242" s="38"/>
      <c r="L242" s="38"/>
      <c r="M242" s="62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L242" s="38"/>
      <c r="AM242" s="38"/>
      <c r="AN242" s="38"/>
      <c r="AO242" s="38"/>
      <c r="AP242" s="38"/>
      <c r="AQ242" s="38"/>
      <c r="AR242" s="38"/>
      <c r="AS242" s="38"/>
      <c r="AT242" s="38"/>
      <c r="AU242" s="38"/>
      <c r="AV242" s="38"/>
      <c r="AW242" s="38"/>
      <c r="AX242" s="38"/>
      <c r="AY242" s="38"/>
      <c r="AZ242" s="38"/>
      <c r="BA242" s="38"/>
      <c r="BB242" s="38"/>
      <c r="BC242" s="38"/>
      <c r="BD242" s="38"/>
      <c r="BE242" s="38"/>
      <c r="BF242" s="38"/>
      <c r="BG242" s="38"/>
      <c r="BH242" s="38"/>
      <c r="BI242" s="38"/>
      <c r="BJ242" s="38"/>
      <c r="BK242" s="38"/>
      <c r="BL242" s="38"/>
      <c r="BM242" s="38"/>
      <c r="BN242" s="38"/>
      <c r="BO242" s="38"/>
      <c r="BP242" s="38"/>
      <c r="BQ242" s="38"/>
      <c r="BR242" s="38"/>
      <c r="BS242" s="38"/>
      <c r="BT242" s="38"/>
      <c r="BU242" s="38"/>
      <c r="BV242" s="38"/>
      <c r="BW242" s="38"/>
      <c r="BX242" s="38"/>
      <c r="BY242" s="38"/>
      <c r="BZ242" s="38"/>
      <c r="CA242" s="38"/>
      <c r="CB242" s="38"/>
      <c r="CC242" s="38"/>
      <c r="CD242" s="34"/>
      <c r="CE242" s="35">
        <f t="shared" si="6"/>
        <v>0</v>
      </c>
      <c r="CF242" s="22"/>
    </row>
    <row r="243" spans="1:84" ht="20.100000000000001" customHeight="1" x14ac:dyDescent="0.25">
      <c r="A243" s="19"/>
      <c r="B243" s="29">
        <f t="shared" si="7"/>
        <v>239</v>
      </c>
      <c r="C243" s="20"/>
      <c r="D243" s="21"/>
      <c r="F243" s="23"/>
      <c r="G243" s="62"/>
      <c r="H243" s="38"/>
      <c r="I243" s="38"/>
      <c r="J243" s="62"/>
      <c r="K243" s="38"/>
      <c r="L243" s="38"/>
      <c r="M243" s="62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  <c r="AK243" s="38"/>
      <c r="AL243" s="38"/>
      <c r="AM243" s="38"/>
      <c r="AN243" s="38"/>
      <c r="AO243" s="38"/>
      <c r="AP243" s="38"/>
      <c r="AQ243" s="38"/>
      <c r="AR243" s="38"/>
      <c r="AS243" s="38"/>
      <c r="AT243" s="38"/>
      <c r="AU243" s="38"/>
      <c r="AV243" s="38"/>
      <c r="AW243" s="38"/>
      <c r="AX243" s="38"/>
      <c r="AY243" s="38"/>
      <c r="AZ243" s="38"/>
      <c r="BA243" s="38"/>
      <c r="BB243" s="38"/>
      <c r="BC243" s="38"/>
      <c r="BD243" s="38"/>
      <c r="BE243" s="38"/>
      <c r="BF243" s="38"/>
      <c r="BG243" s="38"/>
      <c r="BH243" s="38"/>
      <c r="BI243" s="38"/>
      <c r="BJ243" s="38"/>
      <c r="BK243" s="38"/>
      <c r="BL243" s="38"/>
      <c r="BM243" s="38"/>
      <c r="BN243" s="38"/>
      <c r="BO243" s="38"/>
      <c r="BP243" s="38"/>
      <c r="BQ243" s="38"/>
      <c r="BR243" s="38"/>
      <c r="BS243" s="38"/>
      <c r="BT243" s="38"/>
      <c r="BU243" s="38"/>
      <c r="BV243" s="38"/>
      <c r="BW243" s="38"/>
      <c r="BX243" s="38"/>
      <c r="BY243" s="38"/>
      <c r="BZ243" s="38"/>
      <c r="CA243" s="38"/>
      <c r="CB243" s="38"/>
      <c r="CC243" s="38"/>
      <c r="CD243" s="34"/>
      <c r="CE243" s="35">
        <f t="shared" si="6"/>
        <v>0</v>
      </c>
      <c r="CF243" s="22"/>
    </row>
    <row r="244" spans="1:84" ht="20.100000000000001" customHeight="1" x14ac:dyDescent="0.25">
      <c r="A244" s="19"/>
      <c r="B244" s="29">
        <f t="shared" si="7"/>
        <v>240</v>
      </c>
      <c r="C244" s="20"/>
      <c r="D244" s="21"/>
      <c r="F244" s="23"/>
      <c r="G244" s="62"/>
      <c r="H244" s="38"/>
      <c r="I244" s="38"/>
      <c r="J244" s="62"/>
      <c r="K244" s="38"/>
      <c r="L244" s="38"/>
      <c r="M244" s="62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L244" s="38"/>
      <c r="AM244" s="38"/>
      <c r="AN244" s="38"/>
      <c r="AO244" s="38"/>
      <c r="AP244" s="38"/>
      <c r="AQ244" s="38"/>
      <c r="AR244" s="38"/>
      <c r="AS244" s="38"/>
      <c r="AT244" s="38"/>
      <c r="AU244" s="38"/>
      <c r="AV244" s="38"/>
      <c r="AW244" s="38"/>
      <c r="AX244" s="38"/>
      <c r="AY244" s="38"/>
      <c r="AZ244" s="38"/>
      <c r="BA244" s="38"/>
      <c r="BB244" s="38"/>
      <c r="BC244" s="38"/>
      <c r="BD244" s="38"/>
      <c r="BE244" s="38"/>
      <c r="BF244" s="38"/>
      <c r="BG244" s="38"/>
      <c r="BH244" s="38"/>
      <c r="BI244" s="38"/>
      <c r="BJ244" s="38"/>
      <c r="BK244" s="38"/>
      <c r="BL244" s="38"/>
      <c r="BM244" s="38"/>
      <c r="BN244" s="38"/>
      <c r="BO244" s="38"/>
      <c r="BP244" s="38"/>
      <c r="BQ244" s="38"/>
      <c r="BR244" s="38"/>
      <c r="BS244" s="38"/>
      <c r="BT244" s="38"/>
      <c r="BU244" s="38"/>
      <c r="BV244" s="38"/>
      <c r="BW244" s="38"/>
      <c r="BX244" s="38"/>
      <c r="BY244" s="38"/>
      <c r="BZ244" s="38"/>
      <c r="CA244" s="38"/>
      <c r="CB244" s="38"/>
      <c r="CC244" s="38"/>
      <c r="CD244" s="34"/>
      <c r="CE244" s="35">
        <f t="shared" si="6"/>
        <v>0</v>
      </c>
      <c r="CF244" s="22"/>
    </row>
    <row r="245" spans="1:84" ht="20.100000000000001" customHeight="1" x14ac:dyDescent="0.25">
      <c r="A245" s="19"/>
      <c r="B245" s="29">
        <f t="shared" si="7"/>
        <v>241</v>
      </c>
      <c r="C245" s="20"/>
      <c r="D245" s="21"/>
      <c r="F245" s="23"/>
      <c r="G245" s="62"/>
      <c r="H245" s="38"/>
      <c r="I245" s="38"/>
      <c r="J245" s="62"/>
      <c r="K245" s="38"/>
      <c r="L245" s="38"/>
      <c r="M245" s="62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38"/>
      <c r="AL245" s="38"/>
      <c r="AM245" s="38"/>
      <c r="AN245" s="38"/>
      <c r="AO245" s="38"/>
      <c r="AP245" s="38"/>
      <c r="AQ245" s="38"/>
      <c r="AR245" s="38"/>
      <c r="AS245" s="38"/>
      <c r="AT245" s="38"/>
      <c r="AU245" s="38"/>
      <c r="AV245" s="38"/>
      <c r="AW245" s="38"/>
      <c r="AX245" s="38"/>
      <c r="AY245" s="38"/>
      <c r="AZ245" s="38"/>
      <c r="BA245" s="38"/>
      <c r="BB245" s="38"/>
      <c r="BC245" s="38"/>
      <c r="BD245" s="38"/>
      <c r="BE245" s="38"/>
      <c r="BF245" s="38"/>
      <c r="BG245" s="38"/>
      <c r="BH245" s="38"/>
      <c r="BI245" s="38"/>
      <c r="BJ245" s="38"/>
      <c r="BK245" s="38"/>
      <c r="BL245" s="38"/>
      <c r="BM245" s="38"/>
      <c r="BN245" s="38"/>
      <c r="BO245" s="38"/>
      <c r="BP245" s="38"/>
      <c r="BQ245" s="38"/>
      <c r="BR245" s="38"/>
      <c r="BS245" s="38"/>
      <c r="BT245" s="38"/>
      <c r="BU245" s="38"/>
      <c r="BV245" s="38"/>
      <c r="BW245" s="38"/>
      <c r="BX245" s="38"/>
      <c r="BY245" s="38"/>
      <c r="BZ245" s="38"/>
      <c r="CA245" s="38"/>
      <c r="CB245" s="38"/>
      <c r="CC245" s="38"/>
      <c r="CD245" s="34"/>
      <c r="CE245" s="35">
        <f t="shared" si="6"/>
        <v>0</v>
      </c>
      <c r="CF245" s="22"/>
    </row>
    <row r="246" spans="1:84" ht="20.100000000000001" customHeight="1" x14ac:dyDescent="0.25">
      <c r="A246" s="19"/>
      <c r="B246" s="29">
        <f t="shared" si="7"/>
        <v>242</v>
      </c>
      <c r="C246" s="20"/>
      <c r="D246" s="21"/>
      <c r="F246" s="23"/>
      <c r="G246" s="62"/>
      <c r="H246" s="38"/>
      <c r="I246" s="38"/>
      <c r="J246" s="62"/>
      <c r="K246" s="38"/>
      <c r="L246" s="38"/>
      <c r="M246" s="62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  <c r="AK246" s="38"/>
      <c r="AL246" s="38"/>
      <c r="AM246" s="38"/>
      <c r="AN246" s="38"/>
      <c r="AO246" s="38"/>
      <c r="AP246" s="38"/>
      <c r="AQ246" s="38"/>
      <c r="AR246" s="38"/>
      <c r="AS246" s="38"/>
      <c r="AT246" s="38"/>
      <c r="AU246" s="38"/>
      <c r="AV246" s="38"/>
      <c r="AW246" s="38"/>
      <c r="AX246" s="38"/>
      <c r="AY246" s="38"/>
      <c r="AZ246" s="38"/>
      <c r="BA246" s="38"/>
      <c r="BB246" s="38"/>
      <c r="BC246" s="38"/>
      <c r="BD246" s="38"/>
      <c r="BE246" s="38"/>
      <c r="BF246" s="38"/>
      <c r="BG246" s="38"/>
      <c r="BH246" s="38"/>
      <c r="BI246" s="38"/>
      <c r="BJ246" s="38"/>
      <c r="BK246" s="38"/>
      <c r="BL246" s="38"/>
      <c r="BM246" s="38"/>
      <c r="BN246" s="38"/>
      <c r="BO246" s="38"/>
      <c r="BP246" s="38"/>
      <c r="BQ246" s="38"/>
      <c r="BR246" s="38"/>
      <c r="BS246" s="38"/>
      <c r="BT246" s="38"/>
      <c r="BU246" s="38"/>
      <c r="BV246" s="38"/>
      <c r="BW246" s="38"/>
      <c r="BX246" s="38"/>
      <c r="BY246" s="38"/>
      <c r="BZ246" s="38"/>
      <c r="CA246" s="38"/>
      <c r="CB246" s="38"/>
      <c r="CC246" s="38"/>
      <c r="CD246" s="34"/>
      <c r="CE246" s="35">
        <f t="shared" si="6"/>
        <v>0</v>
      </c>
      <c r="CF246" s="22"/>
    </row>
    <row r="247" spans="1:84" ht="20.100000000000001" customHeight="1" x14ac:dyDescent="0.25">
      <c r="A247" s="19"/>
      <c r="B247" s="29">
        <f t="shared" si="7"/>
        <v>243</v>
      </c>
      <c r="C247" s="20"/>
      <c r="D247" s="21"/>
      <c r="F247" s="23"/>
      <c r="G247" s="62"/>
      <c r="H247" s="38"/>
      <c r="I247" s="38"/>
      <c r="J247" s="62"/>
      <c r="K247" s="38"/>
      <c r="L247" s="38"/>
      <c r="M247" s="62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  <c r="AK247" s="38"/>
      <c r="AL247" s="38"/>
      <c r="AM247" s="38"/>
      <c r="AN247" s="38"/>
      <c r="AO247" s="38"/>
      <c r="AP247" s="38"/>
      <c r="AQ247" s="38"/>
      <c r="AR247" s="38"/>
      <c r="AS247" s="38"/>
      <c r="AT247" s="38"/>
      <c r="AU247" s="38"/>
      <c r="AV247" s="38"/>
      <c r="AW247" s="38"/>
      <c r="AX247" s="38"/>
      <c r="AY247" s="38"/>
      <c r="AZ247" s="38"/>
      <c r="BA247" s="38"/>
      <c r="BB247" s="38"/>
      <c r="BC247" s="38"/>
      <c r="BD247" s="38"/>
      <c r="BE247" s="38"/>
      <c r="BF247" s="38"/>
      <c r="BG247" s="38"/>
      <c r="BH247" s="38"/>
      <c r="BI247" s="38"/>
      <c r="BJ247" s="38"/>
      <c r="BK247" s="38"/>
      <c r="BL247" s="38"/>
      <c r="BM247" s="38"/>
      <c r="BN247" s="38"/>
      <c r="BO247" s="38"/>
      <c r="BP247" s="38"/>
      <c r="BQ247" s="38"/>
      <c r="BR247" s="38"/>
      <c r="BS247" s="38"/>
      <c r="BT247" s="38"/>
      <c r="BU247" s="38"/>
      <c r="BV247" s="38"/>
      <c r="BW247" s="38"/>
      <c r="BX247" s="38"/>
      <c r="BY247" s="38"/>
      <c r="BZ247" s="38"/>
      <c r="CA247" s="38"/>
      <c r="CB247" s="38"/>
      <c r="CC247" s="38"/>
      <c r="CD247" s="34"/>
      <c r="CE247" s="35">
        <f t="shared" si="6"/>
        <v>0</v>
      </c>
      <c r="CF247" s="22"/>
    </row>
    <row r="248" spans="1:84" ht="20.100000000000001" customHeight="1" x14ac:dyDescent="0.25">
      <c r="A248" s="19"/>
      <c r="B248" s="29">
        <f t="shared" si="7"/>
        <v>244</v>
      </c>
      <c r="C248" s="20"/>
      <c r="D248" s="21"/>
      <c r="F248" s="23"/>
      <c r="G248" s="62"/>
      <c r="H248" s="38"/>
      <c r="I248" s="38"/>
      <c r="J248" s="62"/>
      <c r="K248" s="38"/>
      <c r="L248" s="38"/>
      <c r="M248" s="62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  <c r="AJ248" s="38"/>
      <c r="AK248" s="38"/>
      <c r="AL248" s="38"/>
      <c r="AM248" s="38"/>
      <c r="AN248" s="38"/>
      <c r="AO248" s="38"/>
      <c r="AP248" s="38"/>
      <c r="AQ248" s="38"/>
      <c r="AR248" s="38"/>
      <c r="AS248" s="38"/>
      <c r="AT248" s="38"/>
      <c r="AU248" s="38"/>
      <c r="AV248" s="38"/>
      <c r="AW248" s="38"/>
      <c r="AX248" s="38"/>
      <c r="AY248" s="38"/>
      <c r="AZ248" s="38"/>
      <c r="BA248" s="38"/>
      <c r="BB248" s="38"/>
      <c r="BC248" s="38"/>
      <c r="BD248" s="38"/>
      <c r="BE248" s="38"/>
      <c r="BF248" s="38"/>
      <c r="BG248" s="38"/>
      <c r="BH248" s="38"/>
      <c r="BI248" s="38"/>
      <c r="BJ248" s="38"/>
      <c r="BK248" s="38"/>
      <c r="BL248" s="38"/>
      <c r="BM248" s="38"/>
      <c r="BN248" s="38"/>
      <c r="BO248" s="38"/>
      <c r="BP248" s="38"/>
      <c r="BQ248" s="38"/>
      <c r="BR248" s="38"/>
      <c r="BS248" s="38"/>
      <c r="BT248" s="38"/>
      <c r="BU248" s="38"/>
      <c r="BV248" s="38"/>
      <c r="BW248" s="38"/>
      <c r="BX248" s="38"/>
      <c r="BY248" s="38"/>
      <c r="BZ248" s="38"/>
      <c r="CA248" s="38"/>
      <c r="CB248" s="38"/>
      <c r="CC248" s="38"/>
      <c r="CD248" s="34"/>
      <c r="CE248" s="35">
        <f t="shared" si="6"/>
        <v>0</v>
      </c>
      <c r="CF248" s="22"/>
    </row>
    <row r="249" spans="1:84" ht="20.100000000000001" customHeight="1" x14ac:dyDescent="0.25">
      <c r="A249" s="19"/>
      <c r="B249" s="29">
        <f t="shared" si="7"/>
        <v>245</v>
      </c>
      <c r="C249" s="20"/>
      <c r="D249" s="21"/>
      <c r="F249" s="23"/>
      <c r="G249" s="62"/>
      <c r="H249" s="38"/>
      <c r="I249" s="38"/>
      <c r="J249" s="62"/>
      <c r="K249" s="38"/>
      <c r="L249" s="38"/>
      <c r="M249" s="62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  <c r="AK249" s="38"/>
      <c r="AL249" s="38"/>
      <c r="AM249" s="38"/>
      <c r="AN249" s="38"/>
      <c r="AO249" s="38"/>
      <c r="AP249" s="38"/>
      <c r="AQ249" s="38"/>
      <c r="AR249" s="38"/>
      <c r="AS249" s="38"/>
      <c r="AT249" s="38"/>
      <c r="AU249" s="38"/>
      <c r="AV249" s="38"/>
      <c r="AW249" s="38"/>
      <c r="AX249" s="38"/>
      <c r="AY249" s="38"/>
      <c r="AZ249" s="38"/>
      <c r="BA249" s="38"/>
      <c r="BB249" s="38"/>
      <c r="BC249" s="38"/>
      <c r="BD249" s="38"/>
      <c r="BE249" s="38"/>
      <c r="BF249" s="38"/>
      <c r="BG249" s="38"/>
      <c r="BH249" s="38"/>
      <c r="BI249" s="38"/>
      <c r="BJ249" s="38"/>
      <c r="BK249" s="38"/>
      <c r="BL249" s="38"/>
      <c r="BM249" s="38"/>
      <c r="BN249" s="38"/>
      <c r="BO249" s="38"/>
      <c r="BP249" s="38"/>
      <c r="BQ249" s="38"/>
      <c r="BR249" s="38"/>
      <c r="BS249" s="38"/>
      <c r="BT249" s="38"/>
      <c r="BU249" s="38"/>
      <c r="BV249" s="38"/>
      <c r="BW249" s="38"/>
      <c r="BX249" s="38"/>
      <c r="BY249" s="38"/>
      <c r="BZ249" s="38"/>
      <c r="CA249" s="38"/>
      <c r="CB249" s="38"/>
      <c r="CC249" s="38"/>
      <c r="CD249" s="34"/>
      <c r="CE249" s="35">
        <f t="shared" si="6"/>
        <v>0</v>
      </c>
      <c r="CF249" s="22"/>
    </row>
    <row r="250" spans="1:84" ht="20.100000000000001" customHeight="1" x14ac:dyDescent="0.25">
      <c r="A250" s="19"/>
      <c r="B250" s="29">
        <f t="shared" si="7"/>
        <v>246</v>
      </c>
      <c r="C250" s="20"/>
      <c r="D250" s="21"/>
      <c r="F250" s="23"/>
      <c r="G250" s="62"/>
      <c r="H250" s="38"/>
      <c r="I250" s="38"/>
      <c r="J250" s="62"/>
      <c r="K250" s="38"/>
      <c r="L250" s="38"/>
      <c r="M250" s="62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  <c r="AJ250" s="38"/>
      <c r="AK250" s="38"/>
      <c r="AL250" s="38"/>
      <c r="AM250" s="38"/>
      <c r="AN250" s="38"/>
      <c r="AO250" s="38"/>
      <c r="AP250" s="38"/>
      <c r="AQ250" s="38"/>
      <c r="AR250" s="38"/>
      <c r="AS250" s="38"/>
      <c r="AT250" s="38"/>
      <c r="AU250" s="38"/>
      <c r="AV250" s="38"/>
      <c r="AW250" s="38"/>
      <c r="AX250" s="38"/>
      <c r="AY250" s="38"/>
      <c r="AZ250" s="38"/>
      <c r="BA250" s="38"/>
      <c r="BB250" s="38"/>
      <c r="BC250" s="38"/>
      <c r="BD250" s="38"/>
      <c r="BE250" s="38"/>
      <c r="BF250" s="38"/>
      <c r="BG250" s="38"/>
      <c r="BH250" s="38"/>
      <c r="BI250" s="38"/>
      <c r="BJ250" s="38"/>
      <c r="BK250" s="38"/>
      <c r="BL250" s="38"/>
      <c r="BM250" s="38"/>
      <c r="BN250" s="38"/>
      <c r="BO250" s="38"/>
      <c r="BP250" s="38"/>
      <c r="BQ250" s="38"/>
      <c r="BR250" s="38"/>
      <c r="BS250" s="38"/>
      <c r="BT250" s="38"/>
      <c r="BU250" s="38"/>
      <c r="BV250" s="38"/>
      <c r="BW250" s="38"/>
      <c r="BX250" s="38"/>
      <c r="BY250" s="38"/>
      <c r="BZ250" s="38"/>
      <c r="CA250" s="38"/>
      <c r="CB250" s="38"/>
      <c r="CC250" s="38"/>
      <c r="CD250" s="34"/>
      <c r="CE250" s="35">
        <f t="shared" si="6"/>
        <v>0</v>
      </c>
      <c r="CF250" s="22"/>
    </row>
    <row r="251" spans="1:84" ht="20.100000000000001" customHeight="1" x14ac:dyDescent="0.25">
      <c r="A251" s="19"/>
      <c r="B251" s="29">
        <f t="shared" si="7"/>
        <v>247</v>
      </c>
      <c r="C251" s="20"/>
      <c r="D251" s="21"/>
      <c r="F251" s="23"/>
      <c r="G251" s="62"/>
      <c r="H251" s="38"/>
      <c r="I251" s="38"/>
      <c r="J251" s="62"/>
      <c r="K251" s="38"/>
      <c r="L251" s="38"/>
      <c r="M251" s="62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  <c r="AK251" s="38"/>
      <c r="AL251" s="38"/>
      <c r="AM251" s="38"/>
      <c r="AN251" s="38"/>
      <c r="AO251" s="38"/>
      <c r="AP251" s="38"/>
      <c r="AQ251" s="38"/>
      <c r="AR251" s="38"/>
      <c r="AS251" s="38"/>
      <c r="AT251" s="38"/>
      <c r="AU251" s="38"/>
      <c r="AV251" s="38"/>
      <c r="AW251" s="38"/>
      <c r="AX251" s="38"/>
      <c r="AY251" s="38"/>
      <c r="AZ251" s="38"/>
      <c r="BA251" s="38"/>
      <c r="BB251" s="38"/>
      <c r="BC251" s="38"/>
      <c r="BD251" s="38"/>
      <c r="BE251" s="38"/>
      <c r="BF251" s="38"/>
      <c r="BG251" s="38"/>
      <c r="BH251" s="38"/>
      <c r="BI251" s="38"/>
      <c r="BJ251" s="38"/>
      <c r="BK251" s="38"/>
      <c r="BL251" s="38"/>
      <c r="BM251" s="38"/>
      <c r="BN251" s="38"/>
      <c r="BO251" s="38"/>
      <c r="BP251" s="38"/>
      <c r="BQ251" s="38"/>
      <c r="BR251" s="38"/>
      <c r="BS251" s="38"/>
      <c r="BT251" s="38"/>
      <c r="BU251" s="38"/>
      <c r="BV251" s="38"/>
      <c r="BW251" s="38"/>
      <c r="BX251" s="38"/>
      <c r="BY251" s="38"/>
      <c r="BZ251" s="38"/>
      <c r="CA251" s="38"/>
      <c r="CB251" s="38"/>
      <c r="CC251" s="38"/>
      <c r="CD251" s="34"/>
      <c r="CE251" s="35">
        <f t="shared" si="6"/>
        <v>0</v>
      </c>
      <c r="CF251" s="22"/>
    </row>
    <row r="252" spans="1:84" ht="20.100000000000001" customHeight="1" x14ac:dyDescent="0.25">
      <c r="A252" s="19"/>
      <c r="B252" s="29">
        <f t="shared" si="7"/>
        <v>248</v>
      </c>
      <c r="C252" s="20"/>
      <c r="D252" s="21"/>
      <c r="F252" s="23"/>
      <c r="G252" s="62"/>
      <c r="H252" s="38"/>
      <c r="I252" s="38"/>
      <c r="J252" s="62"/>
      <c r="K252" s="38"/>
      <c r="L252" s="38"/>
      <c r="M252" s="62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38"/>
      <c r="AJ252" s="38"/>
      <c r="AK252" s="38"/>
      <c r="AL252" s="38"/>
      <c r="AM252" s="38"/>
      <c r="AN252" s="38"/>
      <c r="AO252" s="38"/>
      <c r="AP252" s="38"/>
      <c r="AQ252" s="38"/>
      <c r="AR252" s="38"/>
      <c r="AS252" s="38"/>
      <c r="AT252" s="38"/>
      <c r="AU252" s="38"/>
      <c r="AV252" s="38"/>
      <c r="AW252" s="38"/>
      <c r="AX252" s="38"/>
      <c r="AY252" s="38"/>
      <c r="AZ252" s="38"/>
      <c r="BA252" s="38"/>
      <c r="BB252" s="38"/>
      <c r="BC252" s="38"/>
      <c r="BD252" s="38"/>
      <c r="BE252" s="38"/>
      <c r="BF252" s="38"/>
      <c r="BG252" s="38"/>
      <c r="BH252" s="38"/>
      <c r="BI252" s="38"/>
      <c r="BJ252" s="38"/>
      <c r="BK252" s="38"/>
      <c r="BL252" s="38"/>
      <c r="BM252" s="38"/>
      <c r="BN252" s="38"/>
      <c r="BO252" s="38"/>
      <c r="BP252" s="38"/>
      <c r="BQ252" s="38"/>
      <c r="BR252" s="38"/>
      <c r="BS252" s="38"/>
      <c r="BT252" s="38"/>
      <c r="BU252" s="38"/>
      <c r="BV252" s="38"/>
      <c r="BW252" s="38"/>
      <c r="BX252" s="38"/>
      <c r="BY252" s="38"/>
      <c r="BZ252" s="38"/>
      <c r="CA252" s="38"/>
      <c r="CB252" s="38"/>
      <c r="CC252" s="38"/>
      <c r="CD252" s="34"/>
      <c r="CE252" s="35">
        <f t="shared" si="6"/>
        <v>0</v>
      </c>
      <c r="CF252" s="22"/>
    </row>
    <row r="253" spans="1:84" ht="20.100000000000001" customHeight="1" x14ac:dyDescent="0.25">
      <c r="A253" s="19"/>
      <c r="B253" s="29">
        <f t="shared" si="7"/>
        <v>249</v>
      </c>
      <c r="C253" s="20"/>
      <c r="D253" s="21"/>
      <c r="F253" s="23"/>
      <c r="G253" s="62"/>
      <c r="H253" s="38"/>
      <c r="I253" s="38"/>
      <c r="J253" s="62"/>
      <c r="K253" s="38"/>
      <c r="L253" s="38"/>
      <c r="M253" s="62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38"/>
      <c r="AJ253" s="38"/>
      <c r="AK253" s="38"/>
      <c r="AL253" s="38"/>
      <c r="AM253" s="38"/>
      <c r="AN253" s="38"/>
      <c r="AO253" s="38"/>
      <c r="AP253" s="38"/>
      <c r="AQ253" s="38"/>
      <c r="AR253" s="38"/>
      <c r="AS253" s="38"/>
      <c r="AT253" s="38"/>
      <c r="AU253" s="38"/>
      <c r="AV253" s="38"/>
      <c r="AW253" s="38"/>
      <c r="AX253" s="38"/>
      <c r="AY253" s="38"/>
      <c r="AZ253" s="38"/>
      <c r="BA253" s="38"/>
      <c r="BB253" s="38"/>
      <c r="BC253" s="38"/>
      <c r="BD253" s="38"/>
      <c r="BE253" s="38"/>
      <c r="BF253" s="38"/>
      <c r="BG253" s="38"/>
      <c r="BH253" s="38"/>
      <c r="BI253" s="38"/>
      <c r="BJ253" s="38"/>
      <c r="BK253" s="38"/>
      <c r="BL253" s="38"/>
      <c r="BM253" s="38"/>
      <c r="BN253" s="38"/>
      <c r="BO253" s="38"/>
      <c r="BP253" s="38"/>
      <c r="BQ253" s="38"/>
      <c r="BR253" s="38"/>
      <c r="BS253" s="38"/>
      <c r="BT253" s="38"/>
      <c r="BU253" s="38"/>
      <c r="BV253" s="38"/>
      <c r="BW253" s="38"/>
      <c r="BX253" s="38"/>
      <c r="BY253" s="38"/>
      <c r="BZ253" s="38"/>
      <c r="CA253" s="38"/>
      <c r="CB253" s="38"/>
      <c r="CC253" s="38"/>
      <c r="CD253" s="34"/>
      <c r="CE253" s="35">
        <f t="shared" si="6"/>
        <v>0</v>
      </c>
      <c r="CF253" s="22"/>
    </row>
    <row r="254" spans="1:84" ht="20.100000000000001" customHeight="1" x14ac:dyDescent="0.25">
      <c r="A254" s="19"/>
      <c r="B254" s="29">
        <f t="shared" si="7"/>
        <v>250</v>
      </c>
      <c r="C254" s="20"/>
      <c r="D254" s="21"/>
      <c r="F254" s="23"/>
      <c r="G254" s="62"/>
      <c r="H254" s="38"/>
      <c r="I254" s="38"/>
      <c r="J254" s="62"/>
      <c r="K254" s="38"/>
      <c r="L254" s="38"/>
      <c r="M254" s="62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  <c r="AK254" s="38"/>
      <c r="AL254" s="38"/>
      <c r="AM254" s="38"/>
      <c r="AN254" s="38"/>
      <c r="AO254" s="38"/>
      <c r="AP254" s="38"/>
      <c r="AQ254" s="38"/>
      <c r="AR254" s="38"/>
      <c r="AS254" s="38"/>
      <c r="AT254" s="38"/>
      <c r="AU254" s="38"/>
      <c r="AV254" s="38"/>
      <c r="AW254" s="38"/>
      <c r="AX254" s="38"/>
      <c r="AY254" s="38"/>
      <c r="AZ254" s="38"/>
      <c r="BA254" s="38"/>
      <c r="BB254" s="38"/>
      <c r="BC254" s="38"/>
      <c r="BD254" s="38"/>
      <c r="BE254" s="38"/>
      <c r="BF254" s="38"/>
      <c r="BG254" s="38"/>
      <c r="BH254" s="38"/>
      <c r="BI254" s="38"/>
      <c r="BJ254" s="38"/>
      <c r="BK254" s="38"/>
      <c r="BL254" s="38"/>
      <c r="BM254" s="38"/>
      <c r="BN254" s="38"/>
      <c r="BO254" s="38"/>
      <c r="BP254" s="38"/>
      <c r="BQ254" s="38"/>
      <c r="BR254" s="38"/>
      <c r="BS254" s="38"/>
      <c r="BT254" s="38"/>
      <c r="BU254" s="38"/>
      <c r="BV254" s="38"/>
      <c r="BW254" s="38"/>
      <c r="BX254" s="38"/>
      <c r="BY254" s="38"/>
      <c r="BZ254" s="38"/>
      <c r="CA254" s="38"/>
      <c r="CB254" s="38"/>
      <c r="CC254" s="38"/>
      <c r="CD254" s="34"/>
      <c r="CE254" s="35">
        <f t="shared" si="6"/>
        <v>0</v>
      </c>
      <c r="CF254" s="22"/>
    </row>
    <row r="255" spans="1:84" ht="20.100000000000001" customHeight="1" x14ac:dyDescent="0.25">
      <c r="A255" s="19"/>
      <c r="B255" s="29">
        <f t="shared" si="7"/>
        <v>251</v>
      </c>
      <c r="C255" s="20"/>
      <c r="D255" s="21"/>
      <c r="F255" s="23"/>
      <c r="G255" s="62"/>
      <c r="H255" s="38"/>
      <c r="I255" s="38"/>
      <c r="J255" s="62"/>
      <c r="K255" s="38"/>
      <c r="L255" s="38"/>
      <c r="M255" s="62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L255" s="38"/>
      <c r="AM255" s="38"/>
      <c r="AN255" s="38"/>
      <c r="AO255" s="38"/>
      <c r="AP255" s="38"/>
      <c r="AQ255" s="38"/>
      <c r="AR255" s="38"/>
      <c r="AS255" s="38"/>
      <c r="AT255" s="38"/>
      <c r="AU255" s="38"/>
      <c r="AV255" s="38"/>
      <c r="AW255" s="38"/>
      <c r="AX255" s="38"/>
      <c r="AY255" s="38"/>
      <c r="AZ255" s="38"/>
      <c r="BA255" s="38"/>
      <c r="BB255" s="38"/>
      <c r="BC255" s="38"/>
      <c r="BD255" s="38"/>
      <c r="BE255" s="38"/>
      <c r="BF255" s="38"/>
      <c r="BG255" s="38"/>
      <c r="BH255" s="38"/>
      <c r="BI255" s="38"/>
      <c r="BJ255" s="38"/>
      <c r="BK255" s="38"/>
      <c r="BL255" s="38"/>
      <c r="BM255" s="38"/>
      <c r="BN255" s="38"/>
      <c r="BO255" s="38"/>
      <c r="BP255" s="38"/>
      <c r="BQ255" s="38"/>
      <c r="BR255" s="38"/>
      <c r="BS255" s="38"/>
      <c r="BT255" s="38"/>
      <c r="BU255" s="38"/>
      <c r="BV255" s="38"/>
      <c r="BW255" s="38"/>
      <c r="BX255" s="38"/>
      <c r="BY255" s="38"/>
      <c r="BZ255" s="38"/>
      <c r="CA255" s="38"/>
      <c r="CB255" s="38"/>
      <c r="CC255" s="38"/>
      <c r="CD255" s="34"/>
      <c r="CE255" s="35">
        <f t="shared" si="6"/>
        <v>0</v>
      </c>
      <c r="CF255" s="22"/>
    </row>
    <row r="256" spans="1:84" ht="20.100000000000001" customHeight="1" x14ac:dyDescent="0.25">
      <c r="A256" s="19"/>
      <c r="B256" s="29">
        <f t="shared" si="7"/>
        <v>252</v>
      </c>
      <c r="C256" s="20"/>
      <c r="D256" s="21"/>
      <c r="F256" s="23"/>
      <c r="G256" s="62"/>
      <c r="H256" s="38"/>
      <c r="I256" s="38"/>
      <c r="J256" s="62"/>
      <c r="K256" s="38"/>
      <c r="L256" s="38"/>
      <c r="M256" s="62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  <c r="AN256" s="38"/>
      <c r="AO256" s="38"/>
      <c r="AP256" s="38"/>
      <c r="AQ256" s="38"/>
      <c r="AR256" s="38"/>
      <c r="AS256" s="38"/>
      <c r="AT256" s="38"/>
      <c r="AU256" s="38"/>
      <c r="AV256" s="38"/>
      <c r="AW256" s="38"/>
      <c r="AX256" s="38"/>
      <c r="AY256" s="38"/>
      <c r="AZ256" s="38"/>
      <c r="BA256" s="38"/>
      <c r="BB256" s="38"/>
      <c r="BC256" s="38"/>
      <c r="BD256" s="38"/>
      <c r="BE256" s="38"/>
      <c r="BF256" s="38"/>
      <c r="BG256" s="38"/>
      <c r="BH256" s="38"/>
      <c r="BI256" s="38"/>
      <c r="BJ256" s="38"/>
      <c r="BK256" s="38"/>
      <c r="BL256" s="38"/>
      <c r="BM256" s="38"/>
      <c r="BN256" s="38"/>
      <c r="BO256" s="38"/>
      <c r="BP256" s="38"/>
      <c r="BQ256" s="38"/>
      <c r="BR256" s="38"/>
      <c r="BS256" s="38"/>
      <c r="BT256" s="38"/>
      <c r="BU256" s="38"/>
      <c r="BV256" s="38"/>
      <c r="BW256" s="38"/>
      <c r="BX256" s="38"/>
      <c r="BY256" s="38"/>
      <c r="BZ256" s="38"/>
      <c r="CA256" s="38"/>
      <c r="CB256" s="38"/>
      <c r="CC256" s="38"/>
      <c r="CD256" s="34"/>
      <c r="CE256" s="35">
        <f t="shared" si="6"/>
        <v>0</v>
      </c>
      <c r="CF256" s="22"/>
    </row>
    <row r="257" spans="1:84" ht="20.100000000000001" customHeight="1" x14ac:dyDescent="0.25">
      <c r="A257" s="19"/>
      <c r="B257" s="29">
        <f t="shared" si="7"/>
        <v>253</v>
      </c>
      <c r="C257" s="20"/>
      <c r="D257" s="21"/>
      <c r="F257" s="23"/>
      <c r="G257" s="62"/>
      <c r="H257" s="38"/>
      <c r="I257" s="38"/>
      <c r="J257" s="62"/>
      <c r="K257" s="38"/>
      <c r="L257" s="38"/>
      <c r="M257" s="62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L257" s="38"/>
      <c r="AM257" s="38"/>
      <c r="AN257" s="38"/>
      <c r="AO257" s="38"/>
      <c r="AP257" s="38"/>
      <c r="AQ257" s="38"/>
      <c r="AR257" s="38"/>
      <c r="AS257" s="38"/>
      <c r="AT257" s="38"/>
      <c r="AU257" s="38"/>
      <c r="AV257" s="38"/>
      <c r="AW257" s="38"/>
      <c r="AX257" s="38"/>
      <c r="AY257" s="38"/>
      <c r="AZ257" s="38"/>
      <c r="BA257" s="38"/>
      <c r="BB257" s="38"/>
      <c r="BC257" s="38"/>
      <c r="BD257" s="38"/>
      <c r="BE257" s="38"/>
      <c r="BF257" s="38"/>
      <c r="BG257" s="38"/>
      <c r="BH257" s="38"/>
      <c r="BI257" s="38"/>
      <c r="BJ257" s="38"/>
      <c r="BK257" s="38"/>
      <c r="BL257" s="38"/>
      <c r="BM257" s="38"/>
      <c r="BN257" s="38"/>
      <c r="BO257" s="38"/>
      <c r="BP257" s="38"/>
      <c r="BQ257" s="38"/>
      <c r="BR257" s="38"/>
      <c r="BS257" s="38"/>
      <c r="BT257" s="38"/>
      <c r="BU257" s="38"/>
      <c r="BV257" s="38"/>
      <c r="BW257" s="38"/>
      <c r="BX257" s="38"/>
      <c r="BY257" s="38"/>
      <c r="BZ257" s="38"/>
      <c r="CA257" s="38"/>
      <c r="CB257" s="38"/>
      <c r="CC257" s="38"/>
      <c r="CD257" s="34"/>
      <c r="CE257" s="35">
        <f t="shared" si="6"/>
        <v>0</v>
      </c>
      <c r="CF257" s="22"/>
    </row>
    <row r="258" spans="1:84" ht="20.100000000000001" customHeight="1" x14ac:dyDescent="0.25">
      <c r="A258" s="19"/>
      <c r="B258" s="29">
        <f t="shared" si="7"/>
        <v>254</v>
      </c>
      <c r="C258" s="20"/>
      <c r="D258" s="21"/>
      <c r="F258" s="23"/>
      <c r="G258" s="62"/>
      <c r="H258" s="38"/>
      <c r="I258" s="38"/>
      <c r="J258" s="62"/>
      <c r="K258" s="38"/>
      <c r="L258" s="38"/>
      <c r="M258" s="62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38"/>
      <c r="AK258" s="38"/>
      <c r="AL258" s="38"/>
      <c r="AM258" s="38"/>
      <c r="AN258" s="38"/>
      <c r="AO258" s="38"/>
      <c r="AP258" s="38"/>
      <c r="AQ258" s="38"/>
      <c r="AR258" s="38"/>
      <c r="AS258" s="38"/>
      <c r="AT258" s="38"/>
      <c r="AU258" s="38"/>
      <c r="AV258" s="38"/>
      <c r="AW258" s="38"/>
      <c r="AX258" s="38"/>
      <c r="AY258" s="38"/>
      <c r="AZ258" s="38"/>
      <c r="BA258" s="38"/>
      <c r="BB258" s="38"/>
      <c r="BC258" s="38"/>
      <c r="BD258" s="38"/>
      <c r="BE258" s="38"/>
      <c r="BF258" s="38"/>
      <c r="BG258" s="38"/>
      <c r="BH258" s="38"/>
      <c r="BI258" s="38"/>
      <c r="BJ258" s="38"/>
      <c r="BK258" s="38"/>
      <c r="BL258" s="38"/>
      <c r="BM258" s="38"/>
      <c r="BN258" s="38"/>
      <c r="BO258" s="38"/>
      <c r="BP258" s="38"/>
      <c r="BQ258" s="38"/>
      <c r="BR258" s="38"/>
      <c r="BS258" s="38"/>
      <c r="BT258" s="38"/>
      <c r="BU258" s="38"/>
      <c r="BV258" s="38"/>
      <c r="BW258" s="38"/>
      <c r="BX258" s="38"/>
      <c r="BY258" s="38"/>
      <c r="BZ258" s="38"/>
      <c r="CA258" s="38"/>
      <c r="CB258" s="38"/>
      <c r="CC258" s="38"/>
      <c r="CD258" s="34"/>
      <c r="CE258" s="35">
        <f t="shared" si="6"/>
        <v>0</v>
      </c>
      <c r="CF258" s="22"/>
    </row>
    <row r="259" spans="1:84" ht="20.100000000000001" customHeight="1" x14ac:dyDescent="0.25">
      <c r="A259" s="19"/>
      <c r="B259" s="29">
        <f t="shared" si="7"/>
        <v>255</v>
      </c>
      <c r="C259" s="20"/>
      <c r="D259" s="21"/>
      <c r="F259" s="23"/>
      <c r="G259" s="62"/>
      <c r="H259" s="38"/>
      <c r="I259" s="38"/>
      <c r="J259" s="62"/>
      <c r="K259" s="38"/>
      <c r="L259" s="38"/>
      <c r="M259" s="62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38"/>
      <c r="AL259" s="38"/>
      <c r="AM259" s="38"/>
      <c r="AN259" s="38"/>
      <c r="AO259" s="38"/>
      <c r="AP259" s="38"/>
      <c r="AQ259" s="38"/>
      <c r="AR259" s="38"/>
      <c r="AS259" s="38"/>
      <c r="AT259" s="38"/>
      <c r="AU259" s="38"/>
      <c r="AV259" s="38"/>
      <c r="AW259" s="38"/>
      <c r="AX259" s="38"/>
      <c r="AY259" s="38"/>
      <c r="AZ259" s="38"/>
      <c r="BA259" s="38"/>
      <c r="BB259" s="38"/>
      <c r="BC259" s="38"/>
      <c r="BD259" s="38"/>
      <c r="BE259" s="38"/>
      <c r="BF259" s="38"/>
      <c r="BG259" s="38"/>
      <c r="BH259" s="38"/>
      <c r="BI259" s="38"/>
      <c r="BJ259" s="38"/>
      <c r="BK259" s="38"/>
      <c r="BL259" s="38"/>
      <c r="BM259" s="38"/>
      <c r="BN259" s="38"/>
      <c r="BO259" s="38"/>
      <c r="BP259" s="38"/>
      <c r="BQ259" s="38"/>
      <c r="BR259" s="38"/>
      <c r="BS259" s="38"/>
      <c r="BT259" s="38"/>
      <c r="BU259" s="38"/>
      <c r="BV259" s="38"/>
      <c r="BW259" s="38"/>
      <c r="BX259" s="38"/>
      <c r="BY259" s="38"/>
      <c r="BZ259" s="38"/>
      <c r="CA259" s="38"/>
      <c r="CB259" s="38"/>
      <c r="CC259" s="38"/>
      <c r="CD259" s="34"/>
      <c r="CE259" s="35">
        <f t="shared" si="6"/>
        <v>0</v>
      </c>
      <c r="CF259" s="22"/>
    </row>
    <row r="260" spans="1:84" ht="20.100000000000001" customHeight="1" x14ac:dyDescent="0.25">
      <c r="A260" s="19"/>
      <c r="B260" s="29">
        <f t="shared" si="7"/>
        <v>256</v>
      </c>
      <c r="C260" s="20"/>
      <c r="D260" s="21"/>
      <c r="F260" s="23"/>
      <c r="G260" s="62"/>
      <c r="H260" s="38"/>
      <c r="I260" s="38"/>
      <c r="J260" s="62"/>
      <c r="K260" s="38"/>
      <c r="L260" s="38"/>
      <c r="M260" s="62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  <c r="AN260" s="38"/>
      <c r="AO260" s="38"/>
      <c r="AP260" s="38"/>
      <c r="AQ260" s="38"/>
      <c r="AR260" s="38"/>
      <c r="AS260" s="38"/>
      <c r="AT260" s="38"/>
      <c r="AU260" s="38"/>
      <c r="AV260" s="38"/>
      <c r="AW260" s="38"/>
      <c r="AX260" s="38"/>
      <c r="AY260" s="38"/>
      <c r="AZ260" s="38"/>
      <c r="BA260" s="38"/>
      <c r="BB260" s="38"/>
      <c r="BC260" s="38"/>
      <c r="BD260" s="38"/>
      <c r="BE260" s="38"/>
      <c r="BF260" s="38"/>
      <c r="BG260" s="38"/>
      <c r="BH260" s="38"/>
      <c r="BI260" s="38"/>
      <c r="BJ260" s="38"/>
      <c r="BK260" s="38"/>
      <c r="BL260" s="38"/>
      <c r="BM260" s="38"/>
      <c r="BN260" s="38"/>
      <c r="BO260" s="38"/>
      <c r="BP260" s="38"/>
      <c r="BQ260" s="38"/>
      <c r="BR260" s="38"/>
      <c r="BS260" s="38"/>
      <c r="BT260" s="38"/>
      <c r="BU260" s="38"/>
      <c r="BV260" s="38"/>
      <c r="BW260" s="38"/>
      <c r="BX260" s="38"/>
      <c r="BY260" s="38"/>
      <c r="BZ260" s="38"/>
      <c r="CA260" s="38"/>
      <c r="CB260" s="38"/>
      <c r="CC260" s="38"/>
      <c r="CD260" s="34"/>
      <c r="CE260" s="35">
        <f t="shared" si="6"/>
        <v>0</v>
      </c>
      <c r="CF260" s="22"/>
    </row>
    <row r="261" spans="1:84" ht="20.100000000000001" customHeight="1" x14ac:dyDescent="0.25">
      <c r="A261" s="19"/>
      <c r="B261" s="29">
        <f t="shared" si="7"/>
        <v>257</v>
      </c>
      <c r="C261" s="20"/>
      <c r="D261" s="21"/>
      <c r="F261" s="23"/>
      <c r="G261" s="62"/>
      <c r="H261" s="38"/>
      <c r="I261" s="38"/>
      <c r="J261" s="62"/>
      <c r="K261" s="38"/>
      <c r="L261" s="38"/>
      <c r="M261" s="62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  <c r="AU261" s="38"/>
      <c r="AV261" s="38"/>
      <c r="AW261" s="38"/>
      <c r="AX261" s="38"/>
      <c r="AY261" s="38"/>
      <c r="AZ261" s="38"/>
      <c r="BA261" s="38"/>
      <c r="BB261" s="38"/>
      <c r="BC261" s="38"/>
      <c r="BD261" s="38"/>
      <c r="BE261" s="38"/>
      <c r="BF261" s="38"/>
      <c r="BG261" s="38"/>
      <c r="BH261" s="38"/>
      <c r="BI261" s="38"/>
      <c r="BJ261" s="38"/>
      <c r="BK261" s="38"/>
      <c r="BL261" s="38"/>
      <c r="BM261" s="38"/>
      <c r="BN261" s="38"/>
      <c r="BO261" s="38"/>
      <c r="BP261" s="38"/>
      <c r="BQ261" s="38"/>
      <c r="BR261" s="38"/>
      <c r="BS261" s="38"/>
      <c r="BT261" s="38"/>
      <c r="BU261" s="38"/>
      <c r="BV261" s="38"/>
      <c r="BW261" s="38"/>
      <c r="BX261" s="38"/>
      <c r="BY261" s="38"/>
      <c r="BZ261" s="38"/>
      <c r="CA261" s="38"/>
      <c r="CB261" s="38"/>
      <c r="CC261" s="38"/>
      <c r="CD261" s="34"/>
      <c r="CE261" s="35">
        <f t="shared" ref="CE261:CE304" si="8">SUM(G261:CC261)</f>
        <v>0</v>
      </c>
      <c r="CF261" s="22"/>
    </row>
    <row r="262" spans="1:84" ht="20.100000000000001" customHeight="1" x14ac:dyDescent="0.25">
      <c r="A262" s="19"/>
      <c r="B262" s="29">
        <f t="shared" si="7"/>
        <v>258</v>
      </c>
      <c r="C262" s="20"/>
      <c r="D262" s="21"/>
      <c r="F262" s="23"/>
      <c r="G262" s="62"/>
      <c r="H262" s="38"/>
      <c r="I262" s="38"/>
      <c r="J262" s="62"/>
      <c r="K262" s="38"/>
      <c r="L262" s="38"/>
      <c r="M262" s="62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38"/>
      <c r="AL262" s="38"/>
      <c r="AM262" s="38"/>
      <c r="AN262" s="38"/>
      <c r="AO262" s="38"/>
      <c r="AP262" s="38"/>
      <c r="AQ262" s="38"/>
      <c r="AR262" s="38"/>
      <c r="AS262" s="38"/>
      <c r="AT262" s="38"/>
      <c r="AU262" s="38"/>
      <c r="AV262" s="38"/>
      <c r="AW262" s="38"/>
      <c r="AX262" s="38"/>
      <c r="AY262" s="38"/>
      <c r="AZ262" s="38"/>
      <c r="BA262" s="38"/>
      <c r="BB262" s="38"/>
      <c r="BC262" s="38"/>
      <c r="BD262" s="38"/>
      <c r="BE262" s="38"/>
      <c r="BF262" s="38"/>
      <c r="BG262" s="38"/>
      <c r="BH262" s="38"/>
      <c r="BI262" s="38"/>
      <c r="BJ262" s="38"/>
      <c r="BK262" s="38"/>
      <c r="BL262" s="38"/>
      <c r="BM262" s="38"/>
      <c r="BN262" s="38"/>
      <c r="BO262" s="38"/>
      <c r="BP262" s="38"/>
      <c r="BQ262" s="38"/>
      <c r="BR262" s="38"/>
      <c r="BS262" s="38"/>
      <c r="BT262" s="38"/>
      <c r="BU262" s="38"/>
      <c r="BV262" s="38"/>
      <c r="BW262" s="38"/>
      <c r="BX262" s="38"/>
      <c r="BY262" s="38"/>
      <c r="BZ262" s="38"/>
      <c r="CA262" s="38"/>
      <c r="CB262" s="38"/>
      <c r="CC262" s="38"/>
      <c r="CD262" s="34"/>
      <c r="CE262" s="35">
        <f t="shared" si="8"/>
        <v>0</v>
      </c>
      <c r="CF262" s="22"/>
    </row>
    <row r="263" spans="1:84" ht="20.100000000000001" customHeight="1" x14ac:dyDescent="0.25">
      <c r="A263" s="19"/>
      <c r="B263" s="29">
        <f t="shared" ref="B263:B304" si="9">B262+1</f>
        <v>259</v>
      </c>
      <c r="C263" s="20"/>
      <c r="D263" s="21"/>
      <c r="F263" s="23"/>
      <c r="G263" s="62"/>
      <c r="H263" s="38"/>
      <c r="I263" s="38"/>
      <c r="J263" s="62"/>
      <c r="K263" s="38"/>
      <c r="L263" s="38"/>
      <c r="M263" s="62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  <c r="AK263" s="38"/>
      <c r="AL263" s="38"/>
      <c r="AM263" s="38"/>
      <c r="AN263" s="38"/>
      <c r="AO263" s="38"/>
      <c r="AP263" s="38"/>
      <c r="AQ263" s="38"/>
      <c r="AR263" s="38"/>
      <c r="AS263" s="38"/>
      <c r="AT263" s="38"/>
      <c r="AU263" s="38"/>
      <c r="AV263" s="38"/>
      <c r="AW263" s="38"/>
      <c r="AX263" s="38"/>
      <c r="AY263" s="38"/>
      <c r="AZ263" s="38"/>
      <c r="BA263" s="38"/>
      <c r="BB263" s="38"/>
      <c r="BC263" s="38"/>
      <c r="BD263" s="38"/>
      <c r="BE263" s="38"/>
      <c r="BF263" s="38"/>
      <c r="BG263" s="38"/>
      <c r="BH263" s="38"/>
      <c r="BI263" s="38"/>
      <c r="BJ263" s="38"/>
      <c r="BK263" s="38"/>
      <c r="BL263" s="38"/>
      <c r="BM263" s="38"/>
      <c r="BN263" s="38"/>
      <c r="BO263" s="38"/>
      <c r="BP263" s="38"/>
      <c r="BQ263" s="38"/>
      <c r="BR263" s="38"/>
      <c r="BS263" s="38"/>
      <c r="BT263" s="38"/>
      <c r="BU263" s="38"/>
      <c r="BV263" s="38"/>
      <c r="BW263" s="38"/>
      <c r="BX263" s="38"/>
      <c r="BY263" s="38"/>
      <c r="BZ263" s="38"/>
      <c r="CA263" s="38"/>
      <c r="CB263" s="38"/>
      <c r="CC263" s="38"/>
      <c r="CD263" s="34"/>
      <c r="CE263" s="35">
        <f t="shared" si="8"/>
        <v>0</v>
      </c>
      <c r="CF263" s="22"/>
    </row>
    <row r="264" spans="1:84" ht="20.100000000000001" customHeight="1" x14ac:dyDescent="0.25">
      <c r="A264" s="19"/>
      <c r="B264" s="29">
        <f t="shared" si="9"/>
        <v>260</v>
      </c>
      <c r="C264" s="20"/>
      <c r="D264" s="21"/>
      <c r="F264" s="23"/>
      <c r="G264" s="62"/>
      <c r="H264" s="38"/>
      <c r="I264" s="38"/>
      <c r="J264" s="62"/>
      <c r="K264" s="38"/>
      <c r="L264" s="38"/>
      <c r="M264" s="62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  <c r="AK264" s="38"/>
      <c r="AL264" s="38"/>
      <c r="AM264" s="38"/>
      <c r="AN264" s="38"/>
      <c r="AO264" s="38"/>
      <c r="AP264" s="38"/>
      <c r="AQ264" s="38"/>
      <c r="AR264" s="38"/>
      <c r="AS264" s="38"/>
      <c r="AT264" s="38"/>
      <c r="AU264" s="38"/>
      <c r="AV264" s="38"/>
      <c r="AW264" s="38"/>
      <c r="AX264" s="38"/>
      <c r="AY264" s="38"/>
      <c r="AZ264" s="38"/>
      <c r="BA264" s="38"/>
      <c r="BB264" s="38"/>
      <c r="BC264" s="38"/>
      <c r="BD264" s="38"/>
      <c r="BE264" s="38"/>
      <c r="BF264" s="38"/>
      <c r="BG264" s="38"/>
      <c r="BH264" s="38"/>
      <c r="BI264" s="38"/>
      <c r="BJ264" s="38"/>
      <c r="BK264" s="38"/>
      <c r="BL264" s="38"/>
      <c r="BM264" s="38"/>
      <c r="BN264" s="38"/>
      <c r="BO264" s="38"/>
      <c r="BP264" s="38"/>
      <c r="BQ264" s="38"/>
      <c r="BR264" s="38"/>
      <c r="BS264" s="38"/>
      <c r="BT264" s="38"/>
      <c r="BU264" s="38"/>
      <c r="BV264" s="38"/>
      <c r="BW264" s="38"/>
      <c r="BX264" s="38"/>
      <c r="BY264" s="38"/>
      <c r="BZ264" s="38"/>
      <c r="CA264" s="38"/>
      <c r="CB264" s="38"/>
      <c r="CC264" s="38"/>
      <c r="CD264" s="34"/>
      <c r="CE264" s="35">
        <f t="shared" si="8"/>
        <v>0</v>
      </c>
      <c r="CF264" s="22"/>
    </row>
    <row r="265" spans="1:84" ht="20.100000000000001" customHeight="1" x14ac:dyDescent="0.25">
      <c r="A265" s="19"/>
      <c r="B265" s="29">
        <f t="shared" si="9"/>
        <v>261</v>
      </c>
      <c r="C265" s="20"/>
      <c r="D265" s="21"/>
      <c r="F265" s="23"/>
      <c r="G265" s="62"/>
      <c r="H265" s="38"/>
      <c r="I265" s="38"/>
      <c r="J265" s="62"/>
      <c r="K265" s="38"/>
      <c r="L265" s="38"/>
      <c r="M265" s="62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L265" s="38"/>
      <c r="AM265" s="38"/>
      <c r="AN265" s="38"/>
      <c r="AO265" s="38"/>
      <c r="AP265" s="38"/>
      <c r="AQ265" s="38"/>
      <c r="AR265" s="38"/>
      <c r="AS265" s="38"/>
      <c r="AT265" s="38"/>
      <c r="AU265" s="38"/>
      <c r="AV265" s="38"/>
      <c r="AW265" s="38"/>
      <c r="AX265" s="38"/>
      <c r="AY265" s="38"/>
      <c r="AZ265" s="38"/>
      <c r="BA265" s="38"/>
      <c r="BB265" s="38"/>
      <c r="BC265" s="38"/>
      <c r="BD265" s="38"/>
      <c r="BE265" s="38"/>
      <c r="BF265" s="38"/>
      <c r="BG265" s="38"/>
      <c r="BH265" s="38"/>
      <c r="BI265" s="38"/>
      <c r="BJ265" s="38"/>
      <c r="BK265" s="38"/>
      <c r="BL265" s="38"/>
      <c r="BM265" s="38"/>
      <c r="BN265" s="38"/>
      <c r="BO265" s="38"/>
      <c r="BP265" s="38"/>
      <c r="BQ265" s="38"/>
      <c r="BR265" s="38"/>
      <c r="BS265" s="38"/>
      <c r="BT265" s="38"/>
      <c r="BU265" s="38"/>
      <c r="BV265" s="38"/>
      <c r="BW265" s="38"/>
      <c r="BX265" s="38"/>
      <c r="BY265" s="38"/>
      <c r="BZ265" s="38"/>
      <c r="CA265" s="38"/>
      <c r="CB265" s="38"/>
      <c r="CC265" s="38"/>
      <c r="CD265" s="34"/>
      <c r="CE265" s="35">
        <f t="shared" si="8"/>
        <v>0</v>
      </c>
      <c r="CF265" s="22"/>
    </row>
    <row r="266" spans="1:84" ht="20.100000000000001" customHeight="1" x14ac:dyDescent="0.25">
      <c r="A266" s="19"/>
      <c r="B266" s="29">
        <f t="shared" si="9"/>
        <v>262</v>
      </c>
      <c r="C266" s="20"/>
      <c r="D266" s="21"/>
      <c r="F266" s="23"/>
      <c r="G266" s="62"/>
      <c r="H266" s="38"/>
      <c r="I266" s="38"/>
      <c r="J266" s="62"/>
      <c r="K266" s="38"/>
      <c r="L266" s="38"/>
      <c r="M266" s="62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  <c r="AK266" s="38"/>
      <c r="AL266" s="38"/>
      <c r="AM266" s="38"/>
      <c r="AN266" s="38"/>
      <c r="AO266" s="38"/>
      <c r="AP266" s="38"/>
      <c r="AQ266" s="38"/>
      <c r="AR266" s="38"/>
      <c r="AS266" s="38"/>
      <c r="AT266" s="38"/>
      <c r="AU266" s="38"/>
      <c r="AV266" s="38"/>
      <c r="AW266" s="38"/>
      <c r="AX266" s="38"/>
      <c r="AY266" s="38"/>
      <c r="AZ266" s="38"/>
      <c r="BA266" s="38"/>
      <c r="BB266" s="38"/>
      <c r="BC266" s="38"/>
      <c r="BD266" s="38"/>
      <c r="BE266" s="38"/>
      <c r="BF266" s="38"/>
      <c r="BG266" s="38"/>
      <c r="BH266" s="38"/>
      <c r="BI266" s="38"/>
      <c r="BJ266" s="38"/>
      <c r="BK266" s="38"/>
      <c r="BL266" s="38"/>
      <c r="BM266" s="38"/>
      <c r="BN266" s="38"/>
      <c r="BO266" s="38"/>
      <c r="BP266" s="38"/>
      <c r="BQ266" s="38"/>
      <c r="BR266" s="38"/>
      <c r="BS266" s="38"/>
      <c r="BT266" s="38"/>
      <c r="BU266" s="38"/>
      <c r="BV266" s="38"/>
      <c r="BW266" s="38"/>
      <c r="BX266" s="38"/>
      <c r="BY266" s="38"/>
      <c r="BZ266" s="38"/>
      <c r="CA266" s="38"/>
      <c r="CB266" s="38"/>
      <c r="CC266" s="38"/>
      <c r="CD266" s="34"/>
      <c r="CE266" s="35">
        <f t="shared" si="8"/>
        <v>0</v>
      </c>
      <c r="CF266" s="22"/>
    </row>
    <row r="267" spans="1:84" ht="20.100000000000001" customHeight="1" x14ac:dyDescent="0.25">
      <c r="A267" s="19"/>
      <c r="B267" s="29">
        <f t="shared" si="9"/>
        <v>263</v>
      </c>
      <c r="C267" s="20"/>
      <c r="D267" s="21"/>
      <c r="F267" s="23"/>
      <c r="G267" s="62"/>
      <c r="H267" s="38"/>
      <c r="I267" s="38"/>
      <c r="J267" s="62"/>
      <c r="K267" s="38"/>
      <c r="L267" s="38"/>
      <c r="M267" s="62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L267" s="38"/>
      <c r="AM267" s="38"/>
      <c r="AN267" s="38"/>
      <c r="AO267" s="38"/>
      <c r="AP267" s="38"/>
      <c r="AQ267" s="38"/>
      <c r="AR267" s="38"/>
      <c r="AS267" s="38"/>
      <c r="AT267" s="38"/>
      <c r="AU267" s="38"/>
      <c r="AV267" s="38"/>
      <c r="AW267" s="38"/>
      <c r="AX267" s="38"/>
      <c r="AY267" s="38"/>
      <c r="AZ267" s="38"/>
      <c r="BA267" s="38"/>
      <c r="BB267" s="38"/>
      <c r="BC267" s="38"/>
      <c r="BD267" s="38"/>
      <c r="BE267" s="38"/>
      <c r="BF267" s="38"/>
      <c r="BG267" s="38"/>
      <c r="BH267" s="38"/>
      <c r="BI267" s="38"/>
      <c r="BJ267" s="38"/>
      <c r="BK267" s="38"/>
      <c r="BL267" s="38"/>
      <c r="BM267" s="38"/>
      <c r="BN267" s="38"/>
      <c r="BO267" s="38"/>
      <c r="BP267" s="38"/>
      <c r="BQ267" s="38"/>
      <c r="BR267" s="38"/>
      <c r="BS267" s="38"/>
      <c r="BT267" s="38"/>
      <c r="BU267" s="38"/>
      <c r="BV267" s="38"/>
      <c r="BW267" s="38"/>
      <c r="BX267" s="38"/>
      <c r="BY267" s="38"/>
      <c r="BZ267" s="38"/>
      <c r="CA267" s="38"/>
      <c r="CB267" s="38"/>
      <c r="CC267" s="38"/>
      <c r="CD267" s="34"/>
      <c r="CE267" s="35">
        <f t="shared" si="8"/>
        <v>0</v>
      </c>
      <c r="CF267" s="22"/>
    </row>
    <row r="268" spans="1:84" ht="20.100000000000001" customHeight="1" x14ac:dyDescent="0.25">
      <c r="A268" s="19"/>
      <c r="B268" s="29">
        <f t="shared" si="9"/>
        <v>264</v>
      </c>
      <c r="C268" s="20"/>
      <c r="D268" s="21"/>
      <c r="F268" s="23"/>
      <c r="G268" s="62"/>
      <c r="H268" s="38"/>
      <c r="I268" s="38"/>
      <c r="J268" s="62"/>
      <c r="K268" s="38"/>
      <c r="L268" s="38"/>
      <c r="M268" s="62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38"/>
      <c r="AJ268" s="38"/>
      <c r="AK268" s="38"/>
      <c r="AL268" s="38"/>
      <c r="AM268" s="38"/>
      <c r="AN268" s="38"/>
      <c r="AO268" s="38"/>
      <c r="AP268" s="38"/>
      <c r="AQ268" s="38"/>
      <c r="AR268" s="38"/>
      <c r="AS268" s="38"/>
      <c r="AT268" s="38"/>
      <c r="AU268" s="38"/>
      <c r="AV268" s="38"/>
      <c r="AW268" s="38"/>
      <c r="AX268" s="38"/>
      <c r="AY268" s="38"/>
      <c r="AZ268" s="38"/>
      <c r="BA268" s="38"/>
      <c r="BB268" s="38"/>
      <c r="BC268" s="38"/>
      <c r="BD268" s="38"/>
      <c r="BE268" s="38"/>
      <c r="BF268" s="38"/>
      <c r="BG268" s="38"/>
      <c r="BH268" s="38"/>
      <c r="BI268" s="38"/>
      <c r="BJ268" s="38"/>
      <c r="BK268" s="38"/>
      <c r="BL268" s="38"/>
      <c r="BM268" s="38"/>
      <c r="BN268" s="38"/>
      <c r="BO268" s="38"/>
      <c r="BP268" s="38"/>
      <c r="BQ268" s="38"/>
      <c r="BR268" s="38"/>
      <c r="BS268" s="38"/>
      <c r="BT268" s="38"/>
      <c r="BU268" s="38"/>
      <c r="BV268" s="38"/>
      <c r="BW268" s="38"/>
      <c r="BX268" s="38"/>
      <c r="BY268" s="38"/>
      <c r="BZ268" s="38"/>
      <c r="CA268" s="38"/>
      <c r="CB268" s="38"/>
      <c r="CC268" s="38"/>
      <c r="CD268" s="34"/>
      <c r="CE268" s="35">
        <f t="shared" si="8"/>
        <v>0</v>
      </c>
      <c r="CF268" s="22"/>
    </row>
    <row r="269" spans="1:84" ht="20.100000000000001" customHeight="1" x14ac:dyDescent="0.25">
      <c r="A269" s="19"/>
      <c r="B269" s="29">
        <f t="shared" si="9"/>
        <v>265</v>
      </c>
      <c r="C269" s="20"/>
      <c r="D269" s="21"/>
      <c r="F269" s="23"/>
      <c r="G269" s="62"/>
      <c r="H269" s="38"/>
      <c r="I269" s="38"/>
      <c r="J269" s="62"/>
      <c r="K269" s="38"/>
      <c r="L269" s="38"/>
      <c r="M269" s="62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38"/>
      <c r="AJ269" s="38"/>
      <c r="AK269" s="38"/>
      <c r="AL269" s="38"/>
      <c r="AM269" s="38"/>
      <c r="AN269" s="38"/>
      <c r="AO269" s="38"/>
      <c r="AP269" s="38"/>
      <c r="AQ269" s="38"/>
      <c r="AR269" s="38"/>
      <c r="AS269" s="38"/>
      <c r="AT269" s="38"/>
      <c r="AU269" s="38"/>
      <c r="AV269" s="38"/>
      <c r="AW269" s="38"/>
      <c r="AX269" s="38"/>
      <c r="AY269" s="38"/>
      <c r="AZ269" s="38"/>
      <c r="BA269" s="38"/>
      <c r="BB269" s="38"/>
      <c r="BC269" s="38"/>
      <c r="BD269" s="38"/>
      <c r="BE269" s="38"/>
      <c r="BF269" s="38"/>
      <c r="BG269" s="38"/>
      <c r="BH269" s="38"/>
      <c r="BI269" s="38"/>
      <c r="BJ269" s="38"/>
      <c r="BK269" s="38"/>
      <c r="BL269" s="38"/>
      <c r="BM269" s="38"/>
      <c r="BN269" s="38"/>
      <c r="BO269" s="38"/>
      <c r="BP269" s="38"/>
      <c r="BQ269" s="38"/>
      <c r="BR269" s="38"/>
      <c r="BS269" s="38"/>
      <c r="BT269" s="38"/>
      <c r="BU269" s="38"/>
      <c r="BV269" s="38"/>
      <c r="BW269" s="38"/>
      <c r="BX269" s="38"/>
      <c r="BY269" s="38"/>
      <c r="BZ269" s="38"/>
      <c r="CA269" s="38"/>
      <c r="CB269" s="38"/>
      <c r="CC269" s="38"/>
      <c r="CD269" s="34"/>
      <c r="CE269" s="35">
        <f t="shared" si="8"/>
        <v>0</v>
      </c>
      <c r="CF269" s="22"/>
    </row>
    <row r="270" spans="1:84" ht="20.100000000000001" customHeight="1" x14ac:dyDescent="0.25">
      <c r="A270" s="19"/>
      <c r="B270" s="29">
        <f t="shared" si="9"/>
        <v>266</v>
      </c>
      <c r="C270" s="20"/>
      <c r="D270" s="21"/>
      <c r="F270" s="23"/>
      <c r="G270" s="62"/>
      <c r="H270" s="38"/>
      <c r="I270" s="38"/>
      <c r="J270" s="62"/>
      <c r="K270" s="38"/>
      <c r="L270" s="38"/>
      <c r="M270" s="62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38"/>
      <c r="AI270" s="38"/>
      <c r="AJ270" s="38"/>
      <c r="AK270" s="38"/>
      <c r="AL270" s="38"/>
      <c r="AM270" s="38"/>
      <c r="AN270" s="38"/>
      <c r="AO270" s="38"/>
      <c r="AP270" s="38"/>
      <c r="AQ270" s="38"/>
      <c r="AR270" s="38"/>
      <c r="AS270" s="38"/>
      <c r="AT270" s="38"/>
      <c r="AU270" s="38"/>
      <c r="AV270" s="38"/>
      <c r="AW270" s="38"/>
      <c r="AX270" s="38"/>
      <c r="AY270" s="38"/>
      <c r="AZ270" s="38"/>
      <c r="BA270" s="38"/>
      <c r="BB270" s="38"/>
      <c r="BC270" s="38"/>
      <c r="BD270" s="38"/>
      <c r="BE270" s="38"/>
      <c r="BF270" s="38"/>
      <c r="BG270" s="38"/>
      <c r="BH270" s="38"/>
      <c r="BI270" s="38"/>
      <c r="BJ270" s="38"/>
      <c r="BK270" s="38"/>
      <c r="BL270" s="38"/>
      <c r="BM270" s="38"/>
      <c r="BN270" s="38"/>
      <c r="BO270" s="38"/>
      <c r="BP270" s="38"/>
      <c r="BQ270" s="38"/>
      <c r="BR270" s="38"/>
      <c r="BS270" s="38"/>
      <c r="BT270" s="38"/>
      <c r="BU270" s="38"/>
      <c r="BV270" s="38"/>
      <c r="BW270" s="38"/>
      <c r="BX270" s="38"/>
      <c r="BY270" s="38"/>
      <c r="BZ270" s="38"/>
      <c r="CA270" s="38"/>
      <c r="CB270" s="38"/>
      <c r="CC270" s="38"/>
      <c r="CD270" s="34"/>
      <c r="CE270" s="35">
        <f t="shared" si="8"/>
        <v>0</v>
      </c>
      <c r="CF270" s="22"/>
    </row>
    <row r="271" spans="1:84" ht="20.100000000000001" customHeight="1" x14ac:dyDescent="0.25">
      <c r="A271" s="19"/>
      <c r="B271" s="29">
        <f t="shared" si="9"/>
        <v>267</v>
      </c>
      <c r="C271" s="20"/>
      <c r="D271" s="21"/>
      <c r="F271" s="23"/>
      <c r="G271" s="62"/>
      <c r="H271" s="38"/>
      <c r="I271" s="38"/>
      <c r="J271" s="62"/>
      <c r="K271" s="38"/>
      <c r="L271" s="38"/>
      <c r="M271" s="62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  <c r="AH271" s="38"/>
      <c r="AI271" s="38"/>
      <c r="AJ271" s="38"/>
      <c r="AK271" s="38"/>
      <c r="AL271" s="38"/>
      <c r="AM271" s="38"/>
      <c r="AN271" s="38"/>
      <c r="AO271" s="38"/>
      <c r="AP271" s="38"/>
      <c r="AQ271" s="38"/>
      <c r="AR271" s="38"/>
      <c r="AS271" s="38"/>
      <c r="AT271" s="38"/>
      <c r="AU271" s="38"/>
      <c r="AV271" s="38"/>
      <c r="AW271" s="38"/>
      <c r="AX271" s="38"/>
      <c r="AY271" s="38"/>
      <c r="AZ271" s="38"/>
      <c r="BA271" s="38"/>
      <c r="BB271" s="38"/>
      <c r="BC271" s="38"/>
      <c r="BD271" s="38"/>
      <c r="BE271" s="38"/>
      <c r="BF271" s="38"/>
      <c r="BG271" s="38"/>
      <c r="BH271" s="38"/>
      <c r="BI271" s="38"/>
      <c r="BJ271" s="38"/>
      <c r="BK271" s="38"/>
      <c r="BL271" s="38"/>
      <c r="BM271" s="38"/>
      <c r="BN271" s="38"/>
      <c r="BO271" s="38"/>
      <c r="BP271" s="38"/>
      <c r="BQ271" s="38"/>
      <c r="BR271" s="38"/>
      <c r="BS271" s="38"/>
      <c r="BT271" s="38"/>
      <c r="BU271" s="38"/>
      <c r="BV271" s="38"/>
      <c r="BW271" s="38"/>
      <c r="BX271" s="38"/>
      <c r="BY271" s="38"/>
      <c r="BZ271" s="38"/>
      <c r="CA271" s="38"/>
      <c r="CB271" s="38"/>
      <c r="CC271" s="38"/>
      <c r="CD271" s="34"/>
      <c r="CE271" s="35">
        <f t="shared" si="8"/>
        <v>0</v>
      </c>
      <c r="CF271" s="22"/>
    </row>
    <row r="272" spans="1:84" ht="20.100000000000001" customHeight="1" x14ac:dyDescent="0.25">
      <c r="A272" s="19"/>
      <c r="B272" s="29">
        <f t="shared" si="9"/>
        <v>268</v>
      </c>
      <c r="C272" s="20"/>
      <c r="D272" s="21"/>
      <c r="F272" s="23"/>
      <c r="G272" s="62"/>
      <c r="H272" s="38"/>
      <c r="I272" s="38"/>
      <c r="J272" s="62"/>
      <c r="K272" s="38"/>
      <c r="L272" s="38"/>
      <c r="M272" s="62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F272" s="38"/>
      <c r="AG272" s="38"/>
      <c r="AH272" s="38"/>
      <c r="AI272" s="38"/>
      <c r="AJ272" s="38"/>
      <c r="AK272" s="38"/>
      <c r="AL272" s="38"/>
      <c r="AM272" s="38"/>
      <c r="AN272" s="38"/>
      <c r="AO272" s="38"/>
      <c r="AP272" s="38"/>
      <c r="AQ272" s="38"/>
      <c r="AR272" s="38"/>
      <c r="AS272" s="38"/>
      <c r="AT272" s="38"/>
      <c r="AU272" s="38"/>
      <c r="AV272" s="38"/>
      <c r="AW272" s="38"/>
      <c r="AX272" s="38"/>
      <c r="AY272" s="38"/>
      <c r="AZ272" s="38"/>
      <c r="BA272" s="38"/>
      <c r="BB272" s="38"/>
      <c r="BC272" s="38"/>
      <c r="BD272" s="38"/>
      <c r="BE272" s="38"/>
      <c r="BF272" s="38"/>
      <c r="BG272" s="38"/>
      <c r="BH272" s="38"/>
      <c r="BI272" s="38"/>
      <c r="BJ272" s="38"/>
      <c r="BK272" s="38"/>
      <c r="BL272" s="38"/>
      <c r="BM272" s="38"/>
      <c r="BN272" s="38"/>
      <c r="BO272" s="38"/>
      <c r="BP272" s="38"/>
      <c r="BQ272" s="38"/>
      <c r="BR272" s="38"/>
      <c r="BS272" s="38"/>
      <c r="BT272" s="38"/>
      <c r="BU272" s="38"/>
      <c r="BV272" s="38"/>
      <c r="BW272" s="38"/>
      <c r="BX272" s="38"/>
      <c r="BY272" s="38"/>
      <c r="BZ272" s="38"/>
      <c r="CA272" s="38"/>
      <c r="CB272" s="38"/>
      <c r="CC272" s="38"/>
      <c r="CD272" s="34"/>
      <c r="CE272" s="35">
        <f t="shared" si="8"/>
        <v>0</v>
      </c>
      <c r="CF272" s="22"/>
    </row>
    <row r="273" spans="1:84" ht="20.100000000000001" customHeight="1" x14ac:dyDescent="0.25">
      <c r="A273" s="19"/>
      <c r="B273" s="29">
        <f t="shared" si="9"/>
        <v>269</v>
      </c>
      <c r="C273" s="20"/>
      <c r="D273" s="21"/>
      <c r="F273" s="23"/>
      <c r="G273" s="62"/>
      <c r="H273" s="38"/>
      <c r="I273" s="38"/>
      <c r="J273" s="62"/>
      <c r="K273" s="38"/>
      <c r="L273" s="38"/>
      <c r="M273" s="62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  <c r="AH273" s="38"/>
      <c r="AI273" s="38"/>
      <c r="AJ273" s="38"/>
      <c r="AK273" s="38"/>
      <c r="AL273" s="38"/>
      <c r="AM273" s="38"/>
      <c r="AN273" s="38"/>
      <c r="AO273" s="38"/>
      <c r="AP273" s="38"/>
      <c r="AQ273" s="38"/>
      <c r="AR273" s="38"/>
      <c r="AS273" s="38"/>
      <c r="AT273" s="38"/>
      <c r="AU273" s="38"/>
      <c r="AV273" s="38"/>
      <c r="AW273" s="38"/>
      <c r="AX273" s="38"/>
      <c r="AY273" s="38"/>
      <c r="AZ273" s="38"/>
      <c r="BA273" s="38"/>
      <c r="BB273" s="38"/>
      <c r="BC273" s="38"/>
      <c r="BD273" s="38"/>
      <c r="BE273" s="38"/>
      <c r="BF273" s="38"/>
      <c r="BG273" s="38"/>
      <c r="BH273" s="38"/>
      <c r="BI273" s="38"/>
      <c r="BJ273" s="38"/>
      <c r="BK273" s="38"/>
      <c r="BL273" s="38"/>
      <c r="BM273" s="38"/>
      <c r="BN273" s="38"/>
      <c r="BO273" s="38"/>
      <c r="BP273" s="38"/>
      <c r="BQ273" s="38"/>
      <c r="BR273" s="38"/>
      <c r="BS273" s="38"/>
      <c r="BT273" s="38"/>
      <c r="BU273" s="38"/>
      <c r="BV273" s="38"/>
      <c r="BW273" s="38"/>
      <c r="BX273" s="38"/>
      <c r="BY273" s="38"/>
      <c r="BZ273" s="38"/>
      <c r="CA273" s="38"/>
      <c r="CB273" s="38"/>
      <c r="CC273" s="38"/>
      <c r="CD273" s="34"/>
      <c r="CE273" s="35">
        <f t="shared" si="8"/>
        <v>0</v>
      </c>
      <c r="CF273" s="22"/>
    </row>
    <row r="274" spans="1:84" ht="20.100000000000001" customHeight="1" x14ac:dyDescent="0.25">
      <c r="A274" s="19"/>
      <c r="B274" s="29">
        <f t="shared" si="9"/>
        <v>270</v>
      </c>
      <c r="C274" s="20"/>
      <c r="D274" s="21"/>
      <c r="F274" s="23"/>
      <c r="G274" s="62"/>
      <c r="H274" s="38"/>
      <c r="I274" s="38"/>
      <c r="J274" s="62"/>
      <c r="K274" s="38"/>
      <c r="L274" s="38"/>
      <c r="M274" s="62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I274" s="38"/>
      <c r="AJ274" s="38"/>
      <c r="AK274" s="38"/>
      <c r="AL274" s="38"/>
      <c r="AM274" s="38"/>
      <c r="AN274" s="38"/>
      <c r="AO274" s="38"/>
      <c r="AP274" s="38"/>
      <c r="AQ274" s="38"/>
      <c r="AR274" s="38"/>
      <c r="AS274" s="38"/>
      <c r="AT274" s="38"/>
      <c r="AU274" s="38"/>
      <c r="AV274" s="38"/>
      <c r="AW274" s="38"/>
      <c r="AX274" s="38"/>
      <c r="AY274" s="38"/>
      <c r="AZ274" s="38"/>
      <c r="BA274" s="38"/>
      <c r="BB274" s="38"/>
      <c r="BC274" s="38"/>
      <c r="BD274" s="38"/>
      <c r="BE274" s="38"/>
      <c r="BF274" s="38"/>
      <c r="BG274" s="38"/>
      <c r="BH274" s="38"/>
      <c r="BI274" s="38"/>
      <c r="BJ274" s="38"/>
      <c r="BK274" s="38"/>
      <c r="BL274" s="38"/>
      <c r="BM274" s="38"/>
      <c r="BN274" s="38"/>
      <c r="BO274" s="38"/>
      <c r="BP274" s="38"/>
      <c r="BQ274" s="38"/>
      <c r="BR274" s="38"/>
      <c r="BS274" s="38"/>
      <c r="BT274" s="38"/>
      <c r="BU274" s="38"/>
      <c r="BV274" s="38"/>
      <c r="BW274" s="38"/>
      <c r="BX274" s="38"/>
      <c r="BY274" s="38"/>
      <c r="BZ274" s="38"/>
      <c r="CA274" s="38"/>
      <c r="CB274" s="38"/>
      <c r="CC274" s="38"/>
      <c r="CD274" s="34"/>
      <c r="CE274" s="35">
        <f t="shared" si="8"/>
        <v>0</v>
      </c>
      <c r="CF274" s="22"/>
    </row>
    <row r="275" spans="1:84" ht="20.100000000000001" customHeight="1" x14ac:dyDescent="0.25">
      <c r="A275" s="19"/>
      <c r="B275" s="29">
        <f t="shared" si="9"/>
        <v>271</v>
      </c>
      <c r="C275" s="20"/>
      <c r="D275" s="21"/>
      <c r="F275" s="23"/>
      <c r="G275" s="62"/>
      <c r="H275" s="38"/>
      <c r="I275" s="38"/>
      <c r="J275" s="62"/>
      <c r="K275" s="38"/>
      <c r="L275" s="38"/>
      <c r="M275" s="62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  <c r="AH275" s="38"/>
      <c r="AI275" s="38"/>
      <c r="AJ275" s="38"/>
      <c r="AK275" s="38"/>
      <c r="AL275" s="38"/>
      <c r="AM275" s="38"/>
      <c r="AN275" s="38"/>
      <c r="AO275" s="38"/>
      <c r="AP275" s="38"/>
      <c r="AQ275" s="38"/>
      <c r="AR275" s="38"/>
      <c r="AS275" s="38"/>
      <c r="AT275" s="38"/>
      <c r="AU275" s="38"/>
      <c r="AV275" s="38"/>
      <c r="AW275" s="38"/>
      <c r="AX275" s="38"/>
      <c r="AY275" s="38"/>
      <c r="AZ275" s="38"/>
      <c r="BA275" s="38"/>
      <c r="BB275" s="38"/>
      <c r="BC275" s="38"/>
      <c r="BD275" s="38"/>
      <c r="BE275" s="38"/>
      <c r="BF275" s="38"/>
      <c r="BG275" s="38"/>
      <c r="BH275" s="38"/>
      <c r="BI275" s="38"/>
      <c r="BJ275" s="38"/>
      <c r="BK275" s="38"/>
      <c r="BL275" s="38"/>
      <c r="BM275" s="38"/>
      <c r="BN275" s="38"/>
      <c r="BO275" s="38"/>
      <c r="BP275" s="38"/>
      <c r="BQ275" s="38"/>
      <c r="BR275" s="38"/>
      <c r="BS275" s="38"/>
      <c r="BT275" s="38"/>
      <c r="BU275" s="38"/>
      <c r="BV275" s="38"/>
      <c r="BW275" s="38"/>
      <c r="BX275" s="38"/>
      <c r="BY275" s="38"/>
      <c r="BZ275" s="38"/>
      <c r="CA275" s="38"/>
      <c r="CB275" s="38"/>
      <c r="CC275" s="38"/>
      <c r="CD275" s="34"/>
      <c r="CE275" s="35">
        <f t="shared" si="8"/>
        <v>0</v>
      </c>
      <c r="CF275" s="22"/>
    </row>
    <row r="276" spans="1:84" ht="20.100000000000001" customHeight="1" x14ac:dyDescent="0.25">
      <c r="A276" s="19"/>
      <c r="B276" s="29">
        <f t="shared" si="9"/>
        <v>272</v>
      </c>
      <c r="C276" s="20"/>
      <c r="D276" s="21"/>
      <c r="F276" s="23"/>
      <c r="G276" s="62"/>
      <c r="H276" s="38"/>
      <c r="I276" s="38"/>
      <c r="J276" s="62"/>
      <c r="K276" s="38"/>
      <c r="L276" s="38"/>
      <c r="M276" s="62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38"/>
      <c r="AI276" s="38"/>
      <c r="AJ276" s="38"/>
      <c r="AK276" s="38"/>
      <c r="AL276" s="38"/>
      <c r="AM276" s="38"/>
      <c r="AN276" s="38"/>
      <c r="AO276" s="38"/>
      <c r="AP276" s="38"/>
      <c r="AQ276" s="38"/>
      <c r="AR276" s="38"/>
      <c r="AS276" s="38"/>
      <c r="AT276" s="38"/>
      <c r="AU276" s="38"/>
      <c r="AV276" s="38"/>
      <c r="AW276" s="38"/>
      <c r="AX276" s="38"/>
      <c r="AY276" s="38"/>
      <c r="AZ276" s="38"/>
      <c r="BA276" s="38"/>
      <c r="BB276" s="38"/>
      <c r="BC276" s="38"/>
      <c r="BD276" s="38"/>
      <c r="BE276" s="38"/>
      <c r="BF276" s="38"/>
      <c r="BG276" s="38"/>
      <c r="BH276" s="38"/>
      <c r="BI276" s="38"/>
      <c r="BJ276" s="38"/>
      <c r="BK276" s="38"/>
      <c r="BL276" s="38"/>
      <c r="BM276" s="38"/>
      <c r="BN276" s="38"/>
      <c r="BO276" s="38"/>
      <c r="BP276" s="38"/>
      <c r="BQ276" s="38"/>
      <c r="BR276" s="38"/>
      <c r="BS276" s="38"/>
      <c r="BT276" s="38"/>
      <c r="BU276" s="38"/>
      <c r="BV276" s="38"/>
      <c r="BW276" s="38"/>
      <c r="BX276" s="38"/>
      <c r="BY276" s="38"/>
      <c r="BZ276" s="38"/>
      <c r="CA276" s="38"/>
      <c r="CB276" s="38"/>
      <c r="CC276" s="38"/>
      <c r="CD276" s="34"/>
      <c r="CE276" s="35">
        <f t="shared" si="8"/>
        <v>0</v>
      </c>
      <c r="CF276" s="22"/>
    </row>
    <row r="277" spans="1:84" ht="20.100000000000001" customHeight="1" x14ac:dyDescent="0.25">
      <c r="A277" s="19"/>
      <c r="B277" s="29">
        <f t="shared" si="9"/>
        <v>273</v>
      </c>
      <c r="C277" s="20"/>
      <c r="D277" s="21"/>
      <c r="F277" s="23"/>
      <c r="G277" s="62"/>
      <c r="H277" s="38"/>
      <c r="I277" s="38"/>
      <c r="J277" s="62"/>
      <c r="K277" s="38"/>
      <c r="L277" s="38"/>
      <c r="M277" s="62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  <c r="AK277" s="38"/>
      <c r="AL277" s="38"/>
      <c r="AM277" s="38"/>
      <c r="AN277" s="38"/>
      <c r="AO277" s="38"/>
      <c r="AP277" s="38"/>
      <c r="AQ277" s="38"/>
      <c r="AR277" s="38"/>
      <c r="AS277" s="38"/>
      <c r="AT277" s="38"/>
      <c r="AU277" s="38"/>
      <c r="AV277" s="38"/>
      <c r="AW277" s="38"/>
      <c r="AX277" s="38"/>
      <c r="AY277" s="38"/>
      <c r="AZ277" s="38"/>
      <c r="BA277" s="38"/>
      <c r="BB277" s="38"/>
      <c r="BC277" s="38"/>
      <c r="BD277" s="38"/>
      <c r="BE277" s="38"/>
      <c r="BF277" s="38"/>
      <c r="BG277" s="38"/>
      <c r="BH277" s="38"/>
      <c r="BI277" s="38"/>
      <c r="BJ277" s="38"/>
      <c r="BK277" s="38"/>
      <c r="BL277" s="38"/>
      <c r="BM277" s="38"/>
      <c r="BN277" s="38"/>
      <c r="BO277" s="38"/>
      <c r="BP277" s="38"/>
      <c r="BQ277" s="38"/>
      <c r="BR277" s="38"/>
      <c r="BS277" s="38"/>
      <c r="BT277" s="38"/>
      <c r="BU277" s="38"/>
      <c r="BV277" s="38"/>
      <c r="BW277" s="38"/>
      <c r="BX277" s="38"/>
      <c r="BY277" s="38"/>
      <c r="BZ277" s="38"/>
      <c r="CA277" s="38"/>
      <c r="CB277" s="38"/>
      <c r="CC277" s="38"/>
      <c r="CD277" s="34"/>
      <c r="CE277" s="35">
        <f t="shared" si="8"/>
        <v>0</v>
      </c>
      <c r="CF277" s="22"/>
    </row>
    <row r="278" spans="1:84" ht="20.100000000000001" customHeight="1" x14ac:dyDescent="0.25">
      <c r="A278" s="19"/>
      <c r="B278" s="29">
        <f t="shared" si="9"/>
        <v>274</v>
      </c>
      <c r="C278" s="20"/>
      <c r="D278" s="21"/>
      <c r="F278" s="23"/>
      <c r="G278" s="62"/>
      <c r="H278" s="38"/>
      <c r="I278" s="38"/>
      <c r="J278" s="62"/>
      <c r="K278" s="38"/>
      <c r="L278" s="38"/>
      <c r="M278" s="62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I278" s="38"/>
      <c r="AJ278" s="38"/>
      <c r="AK278" s="38"/>
      <c r="AL278" s="38"/>
      <c r="AM278" s="38"/>
      <c r="AN278" s="38"/>
      <c r="AO278" s="38"/>
      <c r="AP278" s="38"/>
      <c r="AQ278" s="38"/>
      <c r="AR278" s="38"/>
      <c r="AS278" s="38"/>
      <c r="AT278" s="38"/>
      <c r="AU278" s="38"/>
      <c r="AV278" s="38"/>
      <c r="AW278" s="38"/>
      <c r="AX278" s="38"/>
      <c r="AY278" s="38"/>
      <c r="AZ278" s="38"/>
      <c r="BA278" s="38"/>
      <c r="BB278" s="38"/>
      <c r="BC278" s="38"/>
      <c r="BD278" s="38"/>
      <c r="BE278" s="38"/>
      <c r="BF278" s="38"/>
      <c r="BG278" s="38"/>
      <c r="BH278" s="38"/>
      <c r="BI278" s="38"/>
      <c r="BJ278" s="38"/>
      <c r="BK278" s="38"/>
      <c r="BL278" s="38"/>
      <c r="BM278" s="38"/>
      <c r="BN278" s="38"/>
      <c r="BO278" s="38"/>
      <c r="BP278" s="38"/>
      <c r="BQ278" s="38"/>
      <c r="BR278" s="38"/>
      <c r="BS278" s="38"/>
      <c r="BT278" s="38"/>
      <c r="BU278" s="38"/>
      <c r="BV278" s="38"/>
      <c r="BW278" s="38"/>
      <c r="BX278" s="38"/>
      <c r="BY278" s="38"/>
      <c r="BZ278" s="38"/>
      <c r="CA278" s="38"/>
      <c r="CB278" s="38"/>
      <c r="CC278" s="38"/>
      <c r="CD278" s="34"/>
      <c r="CE278" s="35">
        <f t="shared" si="8"/>
        <v>0</v>
      </c>
      <c r="CF278" s="22"/>
    </row>
    <row r="279" spans="1:84" ht="20.100000000000001" customHeight="1" x14ac:dyDescent="0.25">
      <c r="A279" s="19"/>
      <c r="B279" s="29">
        <f t="shared" si="9"/>
        <v>275</v>
      </c>
      <c r="C279" s="20"/>
      <c r="D279" s="21"/>
      <c r="F279" s="23"/>
      <c r="G279" s="62"/>
      <c r="H279" s="38"/>
      <c r="I279" s="38"/>
      <c r="J279" s="62"/>
      <c r="K279" s="38"/>
      <c r="L279" s="38"/>
      <c r="M279" s="62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38"/>
      <c r="AI279" s="38"/>
      <c r="AJ279" s="38"/>
      <c r="AK279" s="38"/>
      <c r="AL279" s="38"/>
      <c r="AM279" s="38"/>
      <c r="AN279" s="38"/>
      <c r="AO279" s="38"/>
      <c r="AP279" s="38"/>
      <c r="AQ279" s="38"/>
      <c r="AR279" s="38"/>
      <c r="AS279" s="38"/>
      <c r="AT279" s="38"/>
      <c r="AU279" s="38"/>
      <c r="AV279" s="38"/>
      <c r="AW279" s="38"/>
      <c r="AX279" s="38"/>
      <c r="AY279" s="38"/>
      <c r="AZ279" s="38"/>
      <c r="BA279" s="38"/>
      <c r="BB279" s="38"/>
      <c r="BC279" s="38"/>
      <c r="BD279" s="38"/>
      <c r="BE279" s="38"/>
      <c r="BF279" s="38"/>
      <c r="BG279" s="38"/>
      <c r="BH279" s="38"/>
      <c r="BI279" s="38"/>
      <c r="BJ279" s="38"/>
      <c r="BK279" s="38"/>
      <c r="BL279" s="38"/>
      <c r="BM279" s="38"/>
      <c r="BN279" s="38"/>
      <c r="BO279" s="38"/>
      <c r="BP279" s="38"/>
      <c r="BQ279" s="38"/>
      <c r="BR279" s="38"/>
      <c r="BS279" s="38"/>
      <c r="BT279" s="38"/>
      <c r="BU279" s="38"/>
      <c r="BV279" s="38"/>
      <c r="BW279" s="38"/>
      <c r="BX279" s="38"/>
      <c r="BY279" s="38"/>
      <c r="BZ279" s="38"/>
      <c r="CA279" s="38"/>
      <c r="CB279" s="38"/>
      <c r="CC279" s="38"/>
      <c r="CD279" s="34"/>
      <c r="CE279" s="35">
        <f t="shared" si="8"/>
        <v>0</v>
      </c>
      <c r="CF279" s="22"/>
    </row>
    <row r="280" spans="1:84" ht="20.100000000000001" customHeight="1" x14ac:dyDescent="0.25">
      <c r="A280" s="19"/>
      <c r="B280" s="29">
        <f t="shared" si="9"/>
        <v>276</v>
      </c>
      <c r="C280" s="20"/>
      <c r="D280" s="21"/>
      <c r="F280" s="23"/>
      <c r="G280" s="62"/>
      <c r="H280" s="38"/>
      <c r="I280" s="38"/>
      <c r="J280" s="62"/>
      <c r="K280" s="38"/>
      <c r="L280" s="38"/>
      <c r="M280" s="62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38"/>
      <c r="AI280" s="38"/>
      <c r="AJ280" s="38"/>
      <c r="AK280" s="38"/>
      <c r="AL280" s="38"/>
      <c r="AM280" s="38"/>
      <c r="AN280" s="38"/>
      <c r="AO280" s="38"/>
      <c r="AP280" s="38"/>
      <c r="AQ280" s="38"/>
      <c r="AR280" s="38"/>
      <c r="AS280" s="38"/>
      <c r="AT280" s="38"/>
      <c r="AU280" s="38"/>
      <c r="AV280" s="38"/>
      <c r="AW280" s="38"/>
      <c r="AX280" s="38"/>
      <c r="AY280" s="38"/>
      <c r="AZ280" s="38"/>
      <c r="BA280" s="38"/>
      <c r="BB280" s="38"/>
      <c r="BC280" s="38"/>
      <c r="BD280" s="38"/>
      <c r="BE280" s="38"/>
      <c r="BF280" s="38"/>
      <c r="BG280" s="38"/>
      <c r="BH280" s="38"/>
      <c r="BI280" s="38"/>
      <c r="BJ280" s="38"/>
      <c r="BK280" s="38"/>
      <c r="BL280" s="38"/>
      <c r="BM280" s="38"/>
      <c r="BN280" s="38"/>
      <c r="BO280" s="38"/>
      <c r="BP280" s="38"/>
      <c r="BQ280" s="38"/>
      <c r="BR280" s="38"/>
      <c r="BS280" s="38"/>
      <c r="BT280" s="38"/>
      <c r="BU280" s="38"/>
      <c r="BV280" s="38"/>
      <c r="BW280" s="38"/>
      <c r="BX280" s="38"/>
      <c r="BY280" s="38"/>
      <c r="BZ280" s="38"/>
      <c r="CA280" s="38"/>
      <c r="CB280" s="38"/>
      <c r="CC280" s="38"/>
      <c r="CD280" s="34"/>
      <c r="CE280" s="35">
        <f t="shared" si="8"/>
        <v>0</v>
      </c>
      <c r="CF280" s="22"/>
    </row>
    <row r="281" spans="1:84" ht="20.100000000000001" customHeight="1" x14ac:dyDescent="0.25">
      <c r="A281" s="19"/>
      <c r="B281" s="29">
        <f t="shared" si="9"/>
        <v>277</v>
      </c>
      <c r="C281" s="20"/>
      <c r="D281" s="21"/>
      <c r="F281" s="23"/>
      <c r="G281" s="62"/>
      <c r="H281" s="38"/>
      <c r="I281" s="38"/>
      <c r="J281" s="62"/>
      <c r="K281" s="38"/>
      <c r="L281" s="38"/>
      <c r="M281" s="62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38"/>
      <c r="AJ281" s="38"/>
      <c r="AK281" s="38"/>
      <c r="AL281" s="38"/>
      <c r="AM281" s="38"/>
      <c r="AN281" s="38"/>
      <c r="AO281" s="38"/>
      <c r="AP281" s="38"/>
      <c r="AQ281" s="38"/>
      <c r="AR281" s="38"/>
      <c r="AS281" s="38"/>
      <c r="AT281" s="38"/>
      <c r="AU281" s="38"/>
      <c r="AV281" s="38"/>
      <c r="AW281" s="38"/>
      <c r="AX281" s="38"/>
      <c r="AY281" s="38"/>
      <c r="AZ281" s="38"/>
      <c r="BA281" s="38"/>
      <c r="BB281" s="38"/>
      <c r="BC281" s="38"/>
      <c r="BD281" s="38"/>
      <c r="BE281" s="38"/>
      <c r="BF281" s="38"/>
      <c r="BG281" s="38"/>
      <c r="BH281" s="38"/>
      <c r="BI281" s="38"/>
      <c r="BJ281" s="38"/>
      <c r="BK281" s="38"/>
      <c r="BL281" s="38"/>
      <c r="BM281" s="38"/>
      <c r="BN281" s="38"/>
      <c r="BO281" s="38"/>
      <c r="BP281" s="38"/>
      <c r="BQ281" s="38"/>
      <c r="BR281" s="38"/>
      <c r="BS281" s="38"/>
      <c r="BT281" s="38"/>
      <c r="BU281" s="38"/>
      <c r="BV281" s="38"/>
      <c r="BW281" s="38"/>
      <c r="BX281" s="38"/>
      <c r="BY281" s="38"/>
      <c r="BZ281" s="38"/>
      <c r="CA281" s="38"/>
      <c r="CB281" s="38"/>
      <c r="CC281" s="38"/>
      <c r="CD281" s="34"/>
      <c r="CE281" s="35">
        <f t="shared" si="8"/>
        <v>0</v>
      </c>
      <c r="CF281" s="22"/>
    </row>
    <row r="282" spans="1:84" ht="20.100000000000001" customHeight="1" x14ac:dyDescent="0.25">
      <c r="A282" s="19"/>
      <c r="B282" s="29">
        <f t="shared" si="9"/>
        <v>278</v>
      </c>
      <c r="C282" s="20"/>
      <c r="D282" s="21"/>
      <c r="F282" s="23"/>
      <c r="G282" s="62"/>
      <c r="H282" s="38"/>
      <c r="I282" s="38"/>
      <c r="J282" s="62"/>
      <c r="K282" s="38"/>
      <c r="L282" s="38"/>
      <c r="M282" s="62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F282" s="38"/>
      <c r="AG282" s="38"/>
      <c r="AH282" s="38"/>
      <c r="AI282" s="38"/>
      <c r="AJ282" s="38"/>
      <c r="AK282" s="38"/>
      <c r="AL282" s="38"/>
      <c r="AM282" s="38"/>
      <c r="AN282" s="38"/>
      <c r="AO282" s="38"/>
      <c r="AP282" s="38"/>
      <c r="AQ282" s="38"/>
      <c r="AR282" s="38"/>
      <c r="AS282" s="38"/>
      <c r="AT282" s="38"/>
      <c r="AU282" s="38"/>
      <c r="AV282" s="38"/>
      <c r="AW282" s="38"/>
      <c r="AX282" s="38"/>
      <c r="AY282" s="38"/>
      <c r="AZ282" s="38"/>
      <c r="BA282" s="38"/>
      <c r="BB282" s="38"/>
      <c r="BC282" s="38"/>
      <c r="BD282" s="38"/>
      <c r="BE282" s="38"/>
      <c r="BF282" s="38"/>
      <c r="BG282" s="38"/>
      <c r="BH282" s="38"/>
      <c r="BI282" s="38"/>
      <c r="BJ282" s="38"/>
      <c r="BK282" s="38"/>
      <c r="BL282" s="38"/>
      <c r="BM282" s="38"/>
      <c r="BN282" s="38"/>
      <c r="BO282" s="38"/>
      <c r="BP282" s="38"/>
      <c r="BQ282" s="38"/>
      <c r="BR282" s="38"/>
      <c r="BS282" s="38"/>
      <c r="BT282" s="38"/>
      <c r="BU282" s="38"/>
      <c r="BV282" s="38"/>
      <c r="BW282" s="38"/>
      <c r="BX282" s="38"/>
      <c r="BY282" s="38"/>
      <c r="BZ282" s="38"/>
      <c r="CA282" s="38"/>
      <c r="CB282" s="38"/>
      <c r="CC282" s="38"/>
      <c r="CD282" s="34"/>
      <c r="CE282" s="35">
        <f t="shared" si="8"/>
        <v>0</v>
      </c>
      <c r="CF282" s="22"/>
    </row>
    <row r="283" spans="1:84" ht="20.100000000000001" customHeight="1" x14ac:dyDescent="0.25">
      <c r="A283" s="19"/>
      <c r="B283" s="29">
        <f t="shared" si="9"/>
        <v>279</v>
      </c>
      <c r="C283" s="20"/>
      <c r="D283" s="21"/>
      <c r="F283" s="23"/>
      <c r="G283" s="62"/>
      <c r="H283" s="38"/>
      <c r="I283" s="38"/>
      <c r="J283" s="62"/>
      <c r="K283" s="38"/>
      <c r="L283" s="38"/>
      <c r="M283" s="62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  <c r="AH283" s="38"/>
      <c r="AI283" s="38"/>
      <c r="AJ283" s="38"/>
      <c r="AK283" s="38"/>
      <c r="AL283" s="38"/>
      <c r="AM283" s="38"/>
      <c r="AN283" s="38"/>
      <c r="AO283" s="38"/>
      <c r="AP283" s="38"/>
      <c r="AQ283" s="38"/>
      <c r="AR283" s="38"/>
      <c r="AS283" s="38"/>
      <c r="AT283" s="38"/>
      <c r="AU283" s="38"/>
      <c r="AV283" s="38"/>
      <c r="AW283" s="38"/>
      <c r="AX283" s="38"/>
      <c r="AY283" s="38"/>
      <c r="AZ283" s="38"/>
      <c r="BA283" s="38"/>
      <c r="BB283" s="38"/>
      <c r="BC283" s="38"/>
      <c r="BD283" s="38"/>
      <c r="BE283" s="38"/>
      <c r="BF283" s="38"/>
      <c r="BG283" s="38"/>
      <c r="BH283" s="38"/>
      <c r="BI283" s="38"/>
      <c r="BJ283" s="38"/>
      <c r="BK283" s="38"/>
      <c r="BL283" s="38"/>
      <c r="BM283" s="38"/>
      <c r="BN283" s="38"/>
      <c r="BO283" s="38"/>
      <c r="BP283" s="38"/>
      <c r="BQ283" s="38"/>
      <c r="BR283" s="38"/>
      <c r="BS283" s="38"/>
      <c r="BT283" s="38"/>
      <c r="BU283" s="38"/>
      <c r="BV283" s="38"/>
      <c r="BW283" s="38"/>
      <c r="BX283" s="38"/>
      <c r="BY283" s="38"/>
      <c r="BZ283" s="38"/>
      <c r="CA283" s="38"/>
      <c r="CB283" s="38"/>
      <c r="CC283" s="38"/>
      <c r="CD283" s="34"/>
      <c r="CE283" s="35">
        <f t="shared" si="8"/>
        <v>0</v>
      </c>
      <c r="CF283" s="22"/>
    </row>
    <row r="284" spans="1:84" ht="20.100000000000001" customHeight="1" x14ac:dyDescent="0.25">
      <c r="A284" s="19"/>
      <c r="B284" s="29">
        <f t="shared" si="9"/>
        <v>280</v>
      </c>
      <c r="C284" s="20"/>
      <c r="D284" s="21"/>
      <c r="F284" s="23"/>
      <c r="G284" s="62"/>
      <c r="H284" s="38"/>
      <c r="I284" s="38"/>
      <c r="J284" s="62"/>
      <c r="K284" s="38"/>
      <c r="L284" s="38"/>
      <c r="M284" s="62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  <c r="AI284" s="38"/>
      <c r="AJ284" s="38"/>
      <c r="AK284" s="38"/>
      <c r="AL284" s="38"/>
      <c r="AM284" s="38"/>
      <c r="AN284" s="38"/>
      <c r="AO284" s="38"/>
      <c r="AP284" s="38"/>
      <c r="AQ284" s="38"/>
      <c r="AR284" s="38"/>
      <c r="AS284" s="38"/>
      <c r="AT284" s="38"/>
      <c r="AU284" s="38"/>
      <c r="AV284" s="38"/>
      <c r="AW284" s="38"/>
      <c r="AX284" s="38"/>
      <c r="AY284" s="38"/>
      <c r="AZ284" s="38"/>
      <c r="BA284" s="38"/>
      <c r="BB284" s="38"/>
      <c r="BC284" s="38"/>
      <c r="BD284" s="38"/>
      <c r="BE284" s="38"/>
      <c r="BF284" s="38"/>
      <c r="BG284" s="38"/>
      <c r="BH284" s="38"/>
      <c r="BI284" s="38"/>
      <c r="BJ284" s="38"/>
      <c r="BK284" s="38"/>
      <c r="BL284" s="38"/>
      <c r="BM284" s="38"/>
      <c r="BN284" s="38"/>
      <c r="BO284" s="38"/>
      <c r="BP284" s="38"/>
      <c r="BQ284" s="38"/>
      <c r="BR284" s="38"/>
      <c r="BS284" s="38"/>
      <c r="BT284" s="38"/>
      <c r="BU284" s="38"/>
      <c r="BV284" s="38"/>
      <c r="BW284" s="38"/>
      <c r="BX284" s="38"/>
      <c r="BY284" s="38"/>
      <c r="BZ284" s="38"/>
      <c r="CA284" s="38"/>
      <c r="CB284" s="38"/>
      <c r="CC284" s="38"/>
      <c r="CD284" s="34"/>
      <c r="CE284" s="35">
        <f t="shared" si="8"/>
        <v>0</v>
      </c>
      <c r="CF284" s="22"/>
    </row>
    <row r="285" spans="1:84" ht="20.100000000000001" customHeight="1" x14ac:dyDescent="0.25">
      <c r="A285" s="19"/>
      <c r="B285" s="29">
        <f t="shared" si="9"/>
        <v>281</v>
      </c>
      <c r="C285" s="20"/>
      <c r="D285" s="21"/>
      <c r="F285" s="23"/>
      <c r="G285" s="62"/>
      <c r="H285" s="38"/>
      <c r="I285" s="38"/>
      <c r="J285" s="62"/>
      <c r="K285" s="38"/>
      <c r="L285" s="38"/>
      <c r="M285" s="62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  <c r="AH285" s="38"/>
      <c r="AI285" s="38"/>
      <c r="AJ285" s="38"/>
      <c r="AK285" s="38"/>
      <c r="AL285" s="38"/>
      <c r="AM285" s="38"/>
      <c r="AN285" s="38"/>
      <c r="AO285" s="38"/>
      <c r="AP285" s="38"/>
      <c r="AQ285" s="38"/>
      <c r="AR285" s="38"/>
      <c r="AS285" s="38"/>
      <c r="AT285" s="38"/>
      <c r="AU285" s="38"/>
      <c r="AV285" s="38"/>
      <c r="AW285" s="38"/>
      <c r="AX285" s="38"/>
      <c r="AY285" s="38"/>
      <c r="AZ285" s="38"/>
      <c r="BA285" s="38"/>
      <c r="BB285" s="38"/>
      <c r="BC285" s="38"/>
      <c r="BD285" s="38"/>
      <c r="BE285" s="38"/>
      <c r="BF285" s="38"/>
      <c r="BG285" s="38"/>
      <c r="BH285" s="38"/>
      <c r="BI285" s="38"/>
      <c r="BJ285" s="38"/>
      <c r="BK285" s="38"/>
      <c r="BL285" s="38"/>
      <c r="BM285" s="38"/>
      <c r="BN285" s="38"/>
      <c r="BO285" s="38"/>
      <c r="BP285" s="38"/>
      <c r="BQ285" s="38"/>
      <c r="BR285" s="38"/>
      <c r="BS285" s="38"/>
      <c r="BT285" s="38"/>
      <c r="BU285" s="38"/>
      <c r="BV285" s="38"/>
      <c r="BW285" s="38"/>
      <c r="BX285" s="38"/>
      <c r="BY285" s="38"/>
      <c r="BZ285" s="38"/>
      <c r="CA285" s="38"/>
      <c r="CB285" s="38"/>
      <c r="CC285" s="38"/>
      <c r="CD285" s="34"/>
      <c r="CE285" s="35">
        <f t="shared" si="8"/>
        <v>0</v>
      </c>
      <c r="CF285" s="22"/>
    </row>
    <row r="286" spans="1:84" ht="20.100000000000001" customHeight="1" x14ac:dyDescent="0.25">
      <c r="A286" s="19"/>
      <c r="B286" s="29">
        <f t="shared" si="9"/>
        <v>282</v>
      </c>
      <c r="C286" s="20"/>
      <c r="D286" s="21"/>
      <c r="F286" s="23"/>
      <c r="G286" s="62"/>
      <c r="H286" s="38"/>
      <c r="I286" s="38"/>
      <c r="J286" s="62"/>
      <c r="K286" s="38"/>
      <c r="L286" s="38"/>
      <c r="M286" s="62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38"/>
      <c r="AJ286" s="38"/>
      <c r="AK286" s="38"/>
      <c r="AL286" s="38"/>
      <c r="AM286" s="38"/>
      <c r="AN286" s="38"/>
      <c r="AO286" s="38"/>
      <c r="AP286" s="38"/>
      <c r="AQ286" s="38"/>
      <c r="AR286" s="38"/>
      <c r="AS286" s="38"/>
      <c r="AT286" s="38"/>
      <c r="AU286" s="38"/>
      <c r="AV286" s="38"/>
      <c r="AW286" s="38"/>
      <c r="AX286" s="38"/>
      <c r="AY286" s="38"/>
      <c r="AZ286" s="38"/>
      <c r="BA286" s="38"/>
      <c r="BB286" s="38"/>
      <c r="BC286" s="38"/>
      <c r="BD286" s="38"/>
      <c r="BE286" s="38"/>
      <c r="BF286" s="38"/>
      <c r="BG286" s="38"/>
      <c r="BH286" s="38"/>
      <c r="BI286" s="38"/>
      <c r="BJ286" s="38"/>
      <c r="BK286" s="38"/>
      <c r="BL286" s="38"/>
      <c r="BM286" s="38"/>
      <c r="BN286" s="38"/>
      <c r="BO286" s="38"/>
      <c r="BP286" s="38"/>
      <c r="BQ286" s="38"/>
      <c r="BR286" s="38"/>
      <c r="BS286" s="38"/>
      <c r="BT286" s="38"/>
      <c r="BU286" s="38"/>
      <c r="BV286" s="38"/>
      <c r="BW286" s="38"/>
      <c r="BX286" s="38"/>
      <c r="BY286" s="38"/>
      <c r="BZ286" s="38"/>
      <c r="CA286" s="38"/>
      <c r="CB286" s="38"/>
      <c r="CC286" s="38"/>
      <c r="CD286" s="34"/>
      <c r="CE286" s="35">
        <f t="shared" si="8"/>
        <v>0</v>
      </c>
      <c r="CF286" s="22"/>
    </row>
    <row r="287" spans="1:84" ht="20.100000000000001" customHeight="1" x14ac:dyDescent="0.25">
      <c r="A287" s="19"/>
      <c r="B287" s="29">
        <f t="shared" si="9"/>
        <v>283</v>
      </c>
      <c r="C287" s="20"/>
      <c r="D287" s="21"/>
      <c r="F287" s="23"/>
      <c r="G287" s="62"/>
      <c r="H287" s="38"/>
      <c r="I287" s="38"/>
      <c r="J287" s="62"/>
      <c r="K287" s="38"/>
      <c r="L287" s="38"/>
      <c r="M287" s="62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38"/>
      <c r="AJ287" s="38"/>
      <c r="AK287" s="38"/>
      <c r="AL287" s="38"/>
      <c r="AM287" s="38"/>
      <c r="AN287" s="38"/>
      <c r="AO287" s="38"/>
      <c r="AP287" s="38"/>
      <c r="AQ287" s="38"/>
      <c r="AR287" s="38"/>
      <c r="AS287" s="38"/>
      <c r="AT287" s="38"/>
      <c r="AU287" s="38"/>
      <c r="AV287" s="38"/>
      <c r="AW287" s="38"/>
      <c r="AX287" s="38"/>
      <c r="AY287" s="38"/>
      <c r="AZ287" s="38"/>
      <c r="BA287" s="38"/>
      <c r="BB287" s="38"/>
      <c r="BC287" s="38"/>
      <c r="BD287" s="38"/>
      <c r="BE287" s="38"/>
      <c r="BF287" s="38"/>
      <c r="BG287" s="38"/>
      <c r="BH287" s="38"/>
      <c r="BI287" s="38"/>
      <c r="BJ287" s="38"/>
      <c r="BK287" s="38"/>
      <c r="BL287" s="38"/>
      <c r="BM287" s="38"/>
      <c r="BN287" s="38"/>
      <c r="BO287" s="38"/>
      <c r="BP287" s="38"/>
      <c r="BQ287" s="38"/>
      <c r="BR287" s="38"/>
      <c r="BS287" s="38"/>
      <c r="BT287" s="38"/>
      <c r="BU287" s="38"/>
      <c r="BV287" s="38"/>
      <c r="BW287" s="38"/>
      <c r="BX287" s="38"/>
      <c r="BY287" s="38"/>
      <c r="BZ287" s="38"/>
      <c r="CA287" s="38"/>
      <c r="CB287" s="38"/>
      <c r="CC287" s="38"/>
      <c r="CD287" s="34"/>
      <c r="CE287" s="35">
        <f t="shared" si="8"/>
        <v>0</v>
      </c>
      <c r="CF287" s="22"/>
    </row>
    <row r="288" spans="1:84" ht="20.100000000000001" customHeight="1" x14ac:dyDescent="0.25">
      <c r="A288" s="19"/>
      <c r="B288" s="29">
        <f t="shared" si="9"/>
        <v>284</v>
      </c>
      <c r="C288" s="20"/>
      <c r="D288" s="21"/>
      <c r="F288" s="23"/>
      <c r="G288" s="62"/>
      <c r="H288" s="38"/>
      <c r="I288" s="38"/>
      <c r="J288" s="62"/>
      <c r="K288" s="38"/>
      <c r="L288" s="38"/>
      <c r="M288" s="62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38"/>
      <c r="AJ288" s="38"/>
      <c r="AK288" s="38"/>
      <c r="AL288" s="38"/>
      <c r="AM288" s="38"/>
      <c r="AN288" s="38"/>
      <c r="AO288" s="38"/>
      <c r="AP288" s="38"/>
      <c r="AQ288" s="38"/>
      <c r="AR288" s="38"/>
      <c r="AS288" s="38"/>
      <c r="AT288" s="38"/>
      <c r="AU288" s="38"/>
      <c r="AV288" s="38"/>
      <c r="AW288" s="38"/>
      <c r="AX288" s="38"/>
      <c r="AY288" s="38"/>
      <c r="AZ288" s="38"/>
      <c r="BA288" s="38"/>
      <c r="BB288" s="38"/>
      <c r="BC288" s="38"/>
      <c r="BD288" s="38"/>
      <c r="BE288" s="38"/>
      <c r="BF288" s="38"/>
      <c r="BG288" s="38"/>
      <c r="BH288" s="38"/>
      <c r="BI288" s="38"/>
      <c r="BJ288" s="38"/>
      <c r="BK288" s="38"/>
      <c r="BL288" s="38"/>
      <c r="BM288" s="38"/>
      <c r="BN288" s="38"/>
      <c r="BO288" s="38"/>
      <c r="BP288" s="38"/>
      <c r="BQ288" s="38"/>
      <c r="BR288" s="38"/>
      <c r="BS288" s="38"/>
      <c r="BT288" s="38"/>
      <c r="BU288" s="38"/>
      <c r="BV288" s="38"/>
      <c r="BW288" s="38"/>
      <c r="BX288" s="38"/>
      <c r="BY288" s="38"/>
      <c r="BZ288" s="38"/>
      <c r="CA288" s="38"/>
      <c r="CB288" s="38"/>
      <c r="CC288" s="38"/>
      <c r="CD288" s="34"/>
      <c r="CE288" s="35">
        <f t="shared" si="8"/>
        <v>0</v>
      </c>
      <c r="CF288" s="22"/>
    </row>
    <row r="289" spans="1:84" ht="20.100000000000001" customHeight="1" x14ac:dyDescent="0.25">
      <c r="A289" s="19"/>
      <c r="B289" s="29">
        <f t="shared" si="9"/>
        <v>285</v>
      </c>
      <c r="C289" s="20"/>
      <c r="D289" s="21"/>
      <c r="F289" s="23"/>
      <c r="G289" s="62"/>
      <c r="H289" s="38"/>
      <c r="I289" s="38"/>
      <c r="J289" s="62"/>
      <c r="K289" s="38"/>
      <c r="L289" s="38"/>
      <c r="M289" s="62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38"/>
      <c r="AL289" s="38"/>
      <c r="AM289" s="38"/>
      <c r="AN289" s="38"/>
      <c r="AO289" s="38"/>
      <c r="AP289" s="38"/>
      <c r="AQ289" s="38"/>
      <c r="AR289" s="38"/>
      <c r="AS289" s="38"/>
      <c r="AT289" s="38"/>
      <c r="AU289" s="38"/>
      <c r="AV289" s="38"/>
      <c r="AW289" s="38"/>
      <c r="AX289" s="38"/>
      <c r="AY289" s="38"/>
      <c r="AZ289" s="38"/>
      <c r="BA289" s="38"/>
      <c r="BB289" s="38"/>
      <c r="BC289" s="38"/>
      <c r="BD289" s="38"/>
      <c r="BE289" s="38"/>
      <c r="BF289" s="38"/>
      <c r="BG289" s="38"/>
      <c r="BH289" s="38"/>
      <c r="BI289" s="38"/>
      <c r="BJ289" s="38"/>
      <c r="BK289" s="38"/>
      <c r="BL289" s="38"/>
      <c r="BM289" s="38"/>
      <c r="BN289" s="38"/>
      <c r="BO289" s="38"/>
      <c r="BP289" s="38"/>
      <c r="BQ289" s="38"/>
      <c r="BR289" s="38"/>
      <c r="BS289" s="38"/>
      <c r="BT289" s="38"/>
      <c r="BU289" s="38"/>
      <c r="BV289" s="38"/>
      <c r="BW289" s="38"/>
      <c r="BX289" s="38"/>
      <c r="BY289" s="38"/>
      <c r="BZ289" s="38"/>
      <c r="CA289" s="38"/>
      <c r="CB289" s="38"/>
      <c r="CC289" s="38"/>
      <c r="CD289" s="34"/>
      <c r="CE289" s="35">
        <f t="shared" si="8"/>
        <v>0</v>
      </c>
      <c r="CF289" s="22"/>
    </row>
    <row r="290" spans="1:84" ht="20.100000000000001" customHeight="1" x14ac:dyDescent="0.25">
      <c r="A290" s="19"/>
      <c r="B290" s="29">
        <f t="shared" si="9"/>
        <v>286</v>
      </c>
      <c r="C290" s="20"/>
      <c r="D290" s="21"/>
      <c r="F290" s="23"/>
      <c r="G290" s="62"/>
      <c r="H290" s="38"/>
      <c r="I290" s="38"/>
      <c r="J290" s="62"/>
      <c r="K290" s="38"/>
      <c r="L290" s="38"/>
      <c r="M290" s="62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38"/>
      <c r="AL290" s="38"/>
      <c r="AM290" s="38"/>
      <c r="AN290" s="38"/>
      <c r="AO290" s="38"/>
      <c r="AP290" s="38"/>
      <c r="AQ290" s="38"/>
      <c r="AR290" s="38"/>
      <c r="AS290" s="38"/>
      <c r="AT290" s="38"/>
      <c r="AU290" s="38"/>
      <c r="AV290" s="38"/>
      <c r="AW290" s="38"/>
      <c r="AX290" s="38"/>
      <c r="AY290" s="38"/>
      <c r="AZ290" s="38"/>
      <c r="BA290" s="38"/>
      <c r="BB290" s="38"/>
      <c r="BC290" s="38"/>
      <c r="BD290" s="38"/>
      <c r="BE290" s="38"/>
      <c r="BF290" s="38"/>
      <c r="BG290" s="38"/>
      <c r="BH290" s="38"/>
      <c r="BI290" s="38"/>
      <c r="BJ290" s="38"/>
      <c r="BK290" s="38"/>
      <c r="BL290" s="38"/>
      <c r="BM290" s="38"/>
      <c r="BN290" s="38"/>
      <c r="BO290" s="38"/>
      <c r="BP290" s="38"/>
      <c r="BQ290" s="38"/>
      <c r="BR290" s="38"/>
      <c r="BS290" s="38"/>
      <c r="BT290" s="38"/>
      <c r="BU290" s="38"/>
      <c r="BV290" s="38"/>
      <c r="BW290" s="38"/>
      <c r="BX290" s="38"/>
      <c r="BY290" s="38"/>
      <c r="BZ290" s="38"/>
      <c r="CA290" s="38"/>
      <c r="CB290" s="38"/>
      <c r="CC290" s="38"/>
      <c r="CD290" s="34"/>
      <c r="CE290" s="35">
        <f t="shared" si="8"/>
        <v>0</v>
      </c>
      <c r="CF290" s="22"/>
    </row>
    <row r="291" spans="1:84" ht="20.100000000000001" customHeight="1" x14ac:dyDescent="0.25">
      <c r="A291" s="19"/>
      <c r="B291" s="29">
        <f t="shared" si="9"/>
        <v>287</v>
      </c>
      <c r="C291" s="20"/>
      <c r="D291" s="21"/>
      <c r="F291" s="23"/>
      <c r="G291" s="62"/>
      <c r="H291" s="38"/>
      <c r="I291" s="38"/>
      <c r="J291" s="62"/>
      <c r="K291" s="38"/>
      <c r="L291" s="38"/>
      <c r="M291" s="62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38"/>
      <c r="AJ291" s="38"/>
      <c r="AK291" s="38"/>
      <c r="AL291" s="38"/>
      <c r="AM291" s="38"/>
      <c r="AN291" s="38"/>
      <c r="AO291" s="38"/>
      <c r="AP291" s="38"/>
      <c r="AQ291" s="38"/>
      <c r="AR291" s="38"/>
      <c r="AS291" s="38"/>
      <c r="AT291" s="38"/>
      <c r="AU291" s="38"/>
      <c r="AV291" s="38"/>
      <c r="AW291" s="38"/>
      <c r="AX291" s="38"/>
      <c r="AY291" s="38"/>
      <c r="AZ291" s="38"/>
      <c r="BA291" s="38"/>
      <c r="BB291" s="38"/>
      <c r="BC291" s="38"/>
      <c r="BD291" s="38"/>
      <c r="BE291" s="38"/>
      <c r="BF291" s="38"/>
      <c r="BG291" s="38"/>
      <c r="BH291" s="38"/>
      <c r="BI291" s="38"/>
      <c r="BJ291" s="38"/>
      <c r="BK291" s="38"/>
      <c r="BL291" s="38"/>
      <c r="BM291" s="38"/>
      <c r="BN291" s="38"/>
      <c r="BO291" s="38"/>
      <c r="BP291" s="38"/>
      <c r="BQ291" s="38"/>
      <c r="BR291" s="38"/>
      <c r="BS291" s="38"/>
      <c r="BT291" s="38"/>
      <c r="BU291" s="38"/>
      <c r="BV291" s="38"/>
      <c r="BW291" s="38"/>
      <c r="BX291" s="38"/>
      <c r="BY291" s="38"/>
      <c r="BZ291" s="38"/>
      <c r="CA291" s="38"/>
      <c r="CB291" s="38"/>
      <c r="CC291" s="38"/>
      <c r="CD291" s="34"/>
      <c r="CE291" s="35">
        <f t="shared" si="8"/>
        <v>0</v>
      </c>
      <c r="CF291" s="22"/>
    </row>
    <row r="292" spans="1:84" ht="20.100000000000001" customHeight="1" x14ac:dyDescent="0.25">
      <c r="A292" s="19"/>
      <c r="B292" s="29">
        <f t="shared" si="9"/>
        <v>288</v>
      </c>
      <c r="C292" s="20"/>
      <c r="D292" s="21"/>
      <c r="F292" s="23"/>
      <c r="G292" s="62"/>
      <c r="H292" s="38"/>
      <c r="I292" s="38"/>
      <c r="J292" s="62"/>
      <c r="K292" s="38"/>
      <c r="L292" s="38"/>
      <c r="M292" s="62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38"/>
      <c r="AJ292" s="38"/>
      <c r="AK292" s="38"/>
      <c r="AL292" s="38"/>
      <c r="AM292" s="38"/>
      <c r="AN292" s="38"/>
      <c r="AO292" s="38"/>
      <c r="AP292" s="38"/>
      <c r="AQ292" s="38"/>
      <c r="AR292" s="38"/>
      <c r="AS292" s="38"/>
      <c r="AT292" s="38"/>
      <c r="AU292" s="38"/>
      <c r="AV292" s="38"/>
      <c r="AW292" s="38"/>
      <c r="AX292" s="38"/>
      <c r="AY292" s="38"/>
      <c r="AZ292" s="38"/>
      <c r="BA292" s="38"/>
      <c r="BB292" s="38"/>
      <c r="BC292" s="38"/>
      <c r="BD292" s="38"/>
      <c r="BE292" s="38"/>
      <c r="BF292" s="38"/>
      <c r="BG292" s="38"/>
      <c r="BH292" s="38"/>
      <c r="BI292" s="38"/>
      <c r="BJ292" s="38"/>
      <c r="BK292" s="38"/>
      <c r="BL292" s="38"/>
      <c r="BM292" s="38"/>
      <c r="BN292" s="38"/>
      <c r="BO292" s="38"/>
      <c r="BP292" s="38"/>
      <c r="BQ292" s="38"/>
      <c r="BR292" s="38"/>
      <c r="BS292" s="38"/>
      <c r="BT292" s="38"/>
      <c r="BU292" s="38"/>
      <c r="BV292" s="38"/>
      <c r="BW292" s="38"/>
      <c r="BX292" s="38"/>
      <c r="BY292" s="38"/>
      <c r="BZ292" s="38"/>
      <c r="CA292" s="38"/>
      <c r="CB292" s="38"/>
      <c r="CC292" s="38"/>
      <c r="CD292" s="34"/>
      <c r="CE292" s="35">
        <f t="shared" si="8"/>
        <v>0</v>
      </c>
      <c r="CF292" s="22"/>
    </row>
    <row r="293" spans="1:84" ht="20.100000000000001" customHeight="1" x14ac:dyDescent="0.25">
      <c r="A293" s="19"/>
      <c r="B293" s="29">
        <f t="shared" si="9"/>
        <v>289</v>
      </c>
      <c r="C293" s="20"/>
      <c r="D293" s="21"/>
      <c r="F293" s="23"/>
      <c r="G293" s="62"/>
      <c r="H293" s="38"/>
      <c r="I293" s="38"/>
      <c r="J293" s="62"/>
      <c r="K293" s="38"/>
      <c r="L293" s="38"/>
      <c r="M293" s="62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8"/>
      <c r="AQ293" s="38"/>
      <c r="AR293" s="38"/>
      <c r="AS293" s="38"/>
      <c r="AT293" s="38"/>
      <c r="AU293" s="38"/>
      <c r="AV293" s="38"/>
      <c r="AW293" s="38"/>
      <c r="AX293" s="38"/>
      <c r="AY293" s="38"/>
      <c r="AZ293" s="38"/>
      <c r="BA293" s="38"/>
      <c r="BB293" s="38"/>
      <c r="BC293" s="38"/>
      <c r="BD293" s="38"/>
      <c r="BE293" s="38"/>
      <c r="BF293" s="38"/>
      <c r="BG293" s="38"/>
      <c r="BH293" s="38"/>
      <c r="BI293" s="38"/>
      <c r="BJ293" s="38"/>
      <c r="BK293" s="38"/>
      <c r="BL293" s="38"/>
      <c r="BM293" s="38"/>
      <c r="BN293" s="38"/>
      <c r="BO293" s="38"/>
      <c r="BP293" s="38"/>
      <c r="BQ293" s="38"/>
      <c r="BR293" s="38"/>
      <c r="BS293" s="38"/>
      <c r="BT293" s="38"/>
      <c r="BU293" s="38"/>
      <c r="BV293" s="38"/>
      <c r="BW293" s="38"/>
      <c r="BX293" s="38"/>
      <c r="BY293" s="38"/>
      <c r="BZ293" s="38"/>
      <c r="CA293" s="38"/>
      <c r="CB293" s="38"/>
      <c r="CC293" s="38"/>
      <c r="CD293" s="34"/>
      <c r="CE293" s="35">
        <f t="shared" si="8"/>
        <v>0</v>
      </c>
      <c r="CF293" s="22"/>
    </row>
    <row r="294" spans="1:84" ht="20.100000000000001" customHeight="1" x14ac:dyDescent="0.25">
      <c r="A294" s="19"/>
      <c r="B294" s="29">
        <f t="shared" si="9"/>
        <v>290</v>
      </c>
      <c r="C294" s="20"/>
      <c r="D294" s="21"/>
      <c r="F294" s="23"/>
      <c r="G294" s="62"/>
      <c r="H294" s="38"/>
      <c r="I294" s="38"/>
      <c r="J294" s="62"/>
      <c r="K294" s="38"/>
      <c r="L294" s="38"/>
      <c r="M294" s="62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L294" s="38"/>
      <c r="AM294" s="38"/>
      <c r="AN294" s="38"/>
      <c r="AO294" s="38"/>
      <c r="AP294" s="38"/>
      <c r="AQ294" s="38"/>
      <c r="AR294" s="38"/>
      <c r="AS294" s="38"/>
      <c r="AT294" s="38"/>
      <c r="AU294" s="38"/>
      <c r="AV294" s="38"/>
      <c r="AW294" s="38"/>
      <c r="AX294" s="38"/>
      <c r="AY294" s="38"/>
      <c r="AZ294" s="38"/>
      <c r="BA294" s="38"/>
      <c r="BB294" s="38"/>
      <c r="BC294" s="38"/>
      <c r="BD294" s="38"/>
      <c r="BE294" s="38"/>
      <c r="BF294" s="38"/>
      <c r="BG294" s="38"/>
      <c r="BH294" s="38"/>
      <c r="BI294" s="38"/>
      <c r="BJ294" s="38"/>
      <c r="BK294" s="38"/>
      <c r="BL294" s="38"/>
      <c r="BM294" s="38"/>
      <c r="BN294" s="38"/>
      <c r="BO294" s="38"/>
      <c r="BP294" s="38"/>
      <c r="BQ294" s="38"/>
      <c r="BR294" s="38"/>
      <c r="BS294" s="38"/>
      <c r="BT294" s="38"/>
      <c r="BU294" s="38"/>
      <c r="BV294" s="38"/>
      <c r="BW294" s="38"/>
      <c r="BX294" s="38"/>
      <c r="BY294" s="38"/>
      <c r="BZ294" s="38"/>
      <c r="CA294" s="38"/>
      <c r="CB294" s="38"/>
      <c r="CC294" s="38"/>
      <c r="CD294" s="34"/>
      <c r="CE294" s="35">
        <f t="shared" si="8"/>
        <v>0</v>
      </c>
      <c r="CF294" s="22"/>
    </row>
    <row r="295" spans="1:84" ht="20.100000000000001" customHeight="1" x14ac:dyDescent="0.25">
      <c r="A295" s="19"/>
      <c r="B295" s="29">
        <f t="shared" si="9"/>
        <v>291</v>
      </c>
      <c r="C295" s="20"/>
      <c r="D295" s="21"/>
      <c r="F295" s="23"/>
      <c r="G295" s="62"/>
      <c r="H295" s="38"/>
      <c r="I295" s="38"/>
      <c r="J295" s="62"/>
      <c r="K295" s="38"/>
      <c r="L295" s="38"/>
      <c r="M295" s="62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  <c r="AN295" s="38"/>
      <c r="AO295" s="38"/>
      <c r="AP295" s="38"/>
      <c r="AQ295" s="38"/>
      <c r="AR295" s="38"/>
      <c r="AS295" s="38"/>
      <c r="AT295" s="38"/>
      <c r="AU295" s="38"/>
      <c r="AV295" s="38"/>
      <c r="AW295" s="38"/>
      <c r="AX295" s="38"/>
      <c r="AY295" s="38"/>
      <c r="AZ295" s="38"/>
      <c r="BA295" s="38"/>
      <c r="BB295" s="38"/>
      <c r="BC295" s="38"/>
      <c r="BD295" s="38"/>
      <c r="BE295" s="38"/>
      <c r="BF295" s="38"/>
      <c r="BG295" s="38"/>
      <c r="BH295" s="38"/>
      <c r="BI295" s="38"/>
      <c r="BJ295" s="38"/>
      <c r="BK295" s="38"/>
      <c r="BL295" s="38"/>
      <c r="BM295" s="38"/>
      <c r="BN295" s="38"/>
      <c r="BO295" s="38"/>
      <c r="BP295" s="38"/>
      <c r="BQ295" s="38"/>
      <c r="BR295" s="38"/>
      <c r="BS295" s="38"/>
      <c r="BT295" s="38"/>
      <c r="BU295" s="38"/>
      <c r="BV295" s="38"/>
      <c r="BW295" s="38"/>
      <c r="BX295" s="38"/>
      <c r="BY295" s="38"/>
      <c r="BZ295" s="38"/>
      <c r="CA295" s="38"/>
      <c r="CB295" s="38"/>
      <c r="CC295" s="38"/>
      <c r="CD295" s="34"/>
      <c r="CE295" s="35">
        <f t="shared" si="8"/>
        <v>0</v>
      </c>
      <c r="CF295" s="22"/>
    </row>
    <row r="296" spans="1:84" ht="20.100000000000001" customHeight="1" x14ac:dyDescent="0.25">
      <c r="A296" s="19"/>
      <c r="B296" s="29">
        <f t="shared" si="9"/>
        <v>292</v>
      </c>
      <c r="C296" s="20"/>
      <c r="D296" s="21"/>
      <c r="F296" s="23"/>
      <c r="G296" s="62"/>
      <c r="H296" s="38"/>
      <c r="I296" s="38"/>
      <c r="J296" s="62"/>
      <c r="K296" s="38"/>
      <c r="L296" s="38"/>
      <c r="M296" s="62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  <c r="AH296" s="38"/>
      <c r="AI296" s="38"/>
      <c r="AJ296" s="38"/>
      <c r="AK296" s="38"/>
      <c r="AL296" s="38"/>
      <c r="AM296" s="38"/>
      <c r="AN296" s="38"/>
      <c r="AO296" s="38"/>
      <c r="AP296" s="38"/>
      <c r="AQ296" s="38"/>
      <c r="AR296" s="38"/>
      <c r="AS296" s="38"/>
      <c r="AT296" s="38"/>
      <c r="AU296" s="38"/>
      <c r="AV296" s="38"/>
      <c r="AW296" s="38"/>
      <c r="AX296" s="38"/>
      <c r="AY296" s="38"/>
      <c r="AZ296" s="38"/>
      <c r="BA296" s="38"/>
      <c r="BB296" s="38"/>
      <c r="BC296" s="38"/>
      <c r="BD296" s="38"/>
      <c r="BE296" s="38"/>
      <c r="BF296" s="38"/>
      <c r="BG296" s="38"/>
      <c r="BH296" s="38"/>
      <c r="BI296" s="38"/>
      <c r="BJ296" s="38"/>
      <c r="BK296" s="38"/>
      <c r="BL296" s="38"/>
      <c r="BM296" s="38"/>
      <c r="BN296" s="38"/>
      <c r="BO296" s="38"/>
      <c r="BP296" s="38"/>
      <c r="BQ296" s="38"/>
      <c r="BR296" s="38"/>
      <c r="BS296" s="38"/>
      <c r="BT296" s="38"/>
      <c r="BU296" s="38"/>
      <c r="BV296" s="38"/>
      <c r="BW296" s="38"/>
      <c r="BX296" s="38"/>
      <c r="BY296" s="38"/>
      <c r="BZ296" s="38"/>
      <c r="CA296" s="38"/>
      <c r="CB296" s="38"/>
      <c r="CC296" s="38"/>
      <c r="CD296" s="34"/>
      <c r="CE296" s="35">
        <f t="shared" si="8"/>
        <v>0</v>
      </c>
      <c r="CF296" s="22"/>
    </row>
    <row r="297" spans="1:84" ht="20.100000000000001" customHeight="1" x14ac:dyDescent="0.25">
      <c r="A297" s="19"/>
      <c r="B297" s="29">
        <f t="shared" si="9"/>
        <v>293</v>
      </c>
      <c r="C297" s="20"/>
      <c r="D297" s="21"/>
      <c r="F297" s="23"/>
      <c r="G297" s="62"/>
      <c r="H297" s="38"/>
      <c r="I297" s="38"/>
      <c r="J297" s="62"/>
      <c r="K297" s="38"/>
      <c r="L297" s="38"/>
      <c r="M297" s="62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38"/>
      <c r="AJ297" s="38"/>
      <c r="AK297" s="38"/>
      <c r="AL297" s="38"/>
      <c r="AM297" s="38"/>
      <c r="AN297" s="38"/>
      <c r="AO297" s="38"/>
      <c r="AP297" s="38"/>
      <c r="AQ297" s="38"/>
      <c r="AR297" s="38"/>
      <c r="AS297" s="38"/>
      <c r="AT297" s="38"/>
      <c r="AU297" s="38"/>
      <c r="AV297" s="38"/>
      <c r="AW297" s="38"/>
      <c r="AX297" s="38"/>
      <c r="AY297" s="38"/>
      <c r="AZ297" s="38"/>
      <c r="BA297" s="38"/>
      <c r="BB297" s="38"/>
      <c r="BC297" s="38"/>
      <c r="BD297" s="38"/>
      <c r="BE297" s="38"/>
      <c r="BF297" s="38"/>
      <c r="BG297" s="38"/>
      <c r="BH297" s="38"/>
      <c r="BI297" s="38"/>
      <c r="BJ297" s="38"/>
      <c r="BK297" s="38"/>
      <c r="BL297" s="38"/>
      <c r="BM297" s="38"/>
      <c r="BN297" s="38"/>
      <c r="BO297" s="38"/>
      <c r="BP297" s="38"/>
      <c r="BQ297" s="38"/>
      <c r="BR297" s="38"/>
      <c r="BS297" s="38"/>
      <c r="BT297" s="38"/>
      <c r="BU297" s="38"/>
      <c r="BV297" s="38"/>
      <c r="BW297" s="38"/>
      <c r="BX297" s="38"/>
      <c r="BY297" s="38"/>
      <c r="BZ297" s="38"/>
      <c r="CA297" s="38"/>
      <c r="CB297" s="38"/>
      <c r="CC297" s="38"/>
      <c r="CD297" s="34"/>
      <c r="CE297" s="35">
        <f t="shared" si="8"/>
        <v>0</v>
      </c>
      <c r="CF297" s="22"/>
    </row>
    <row r="298" spans="1:84" ht="20.100000000000001" customHeight="1" x14ac:dyDescent="0.25">
      <c r="A298" s="19"/>
      <c r="B298" s="29">
        <f t="shared" si="9"/>
        <v>294</v>
      </c>
      <c r="C298" s="20"/>
      <c r="D298" s="21"/>
      <c r="F298" s="23"/>
      <c r="G298" s="62"/>
      <c r="H298" s="38"/>
      <c r="I298" s="38"/>
      <c r="J298" s="62"/>
      <c r="K298" s="38"/>
      <c r="L298" s="38"/>
      <c r="M298" s="62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38"/>
      <c r="AL298" s="38"/>
      <c r="AM298" s="38"/>
      <c r="AN298" s="38"/>
      <c r="AO298" s="38"/>
      <c r="AP298" s="38"/>
      <c r="AQ298" s="38"/>
      <c r="AR298" s="38"/>
      <c r="AS298" s="38"/>
      <c r="AT298" s="38"/>
      <c r="AU298" s="38"/>
      <c r="AV298" s="38"/>
      <c r="AW298" s="38"/>
      <c r="AX298" s="38"/>
      <c r="AY298" s="38"/>
      <c r="AZ298" s="38"/>
      <c r="BA298" s="38"/>
      <c r="BB298" s="38"/>
      <c r="BC298" s="38"/>
      <c r="BD298" s="38"/>
      <c r="BE298" s="38"/>
      <c r="BF298" s="38"/>
      <c r="BG298" s="38"/>
      <c r="BH298" s="38"/>
      <c r="BI298" s="38"/>
      <c r="BJ298" s="38"/>
      <c r="BK298" s="38"/>
      <c r="BL298" s="38"/>
      <c r="BM298" s="38"/>
      <c r="BN298" s="38"/>
      <c r="BO298" s="38"/>
      <c r="BP298" s="38"/>
      <c r="BQ298" s="38"/>
      <c r="BR298" s="38"/>
      <c r="BS298" s="38"/>
      <c r="BT298" s="38"/>
      <c r="BU298" s="38"/>
      <c r="BV298" s="38"/>
      <c r="BW298" s="38"/>
      <c r="BX298" s="38"/>
      <c r="BY298" s="38"/>
      <c r="BZ298" s="38"/>
      <c r="CA298" s="38"/>
      <c r="CB298" s="38"/>
      <c r="CC298" s="38"/>
      <c r="CD298" s="34"/>
      <c r="CE298" s="35">
        <f t="shared" si="8"/>
        <v>0</v>
      </c>
      <c r="CF298" s="22"/>
    </row>
    <row r="299" spans="1:84" ht="20.100000000000001" customHeight="1" x14ac:dyDescent="0.25">
      <c r="A299" s="19"/>
      <c r="B299" s="29">
        <f t="shared" si="9"/>
        <v>295</v>
      </c>
      <c r="C299" s="20"/>
      <c r="D299" s="21"/>
      <c r="F299" s="23"/>
      <c r="G299" s="62"/>
      <c r="H299" s="38"/>
      <c r="I299" s="38"/>
      <c r="J299" s="62"/>
      <c r="K299" s="38"/>
      <c r="L299" s="38"/>
      <c r="M299" s="62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38"/>
      <c r="AL299" s="38"/>
      <c r="AM299" s="38"/>
      <c r="AN299" s="38"/>
      <c r="AO299" s="38"/>
      <c r="AP299" s="38"/>
      <c r="AQ299" s="38"/>
      <c r="AR299" s="38"/>
      <c r="AS299" s="38"/>
      <c r="AT299" s="38"/>
      <c r="AU299" s="38"/>
      <c r="AV299" s="38"/>
      <c r="AW299" s="38"/>
      <c r="AX299" s="38"/>
      <c r="AY299" s="38"/>
      <c r="AZ299" s="38"/>
      <c r="BA299" s="38"/>
      <c r="BB299" s="38"/>
      <c r="BC299" s="38"/>
      <c r="BD299" s="38"/>
      <c r="BE299" s="38"/>
      <c r="BF299" s="38"/>
      <c r="BG299" s="38"/>
      <c r="BH299" s="38"/>
      <c r="BI299" s="38"/>
      <c r="BJ299" s="38"/>
      <c r="BK299" s="38"/>
      <c r="BL299" s="38"/>
      <c r="BM299" s="38"/>
      <c r="BN299" s="38"/>
      <c r="BO299" s="38"/>
      <c r="BP299" s="38"/>
      <c r="BQ299" s="38"/>
      <c r="BR299" s="38"/>
      <c r="BS299" s="38"/>
      <c r="BT299" s="38"/>
      <c r="BU299" s="38"/>
      <c r="BV299" s="38"/>
      <c r="BW299" s="38"/>
      <c r="BX299" s="38"/>
      <c r="BY299" s="38"/>
      <c r="BZ299" s="38"/>
      <c r="CA299" s="38"/>
      <c r="CB299" s="38"/>
      <c r="CC299" s="38"/>
      <c r="CD299" s="34"/>
      <c r="CE299" s="35">
        <f t="shared" si="8"/>
        <v>0</v>
      </c>
      <c r="CF299" s="22"/>
    </row>
    <row r="300" spans="1:84" ht="20.100000000000001" customHeight="1" x14ac:dyDescent="0.25">
      <c r="A300" s="19"/>
      <c r="B300" s="29">
        <f t="shared" si="9"/>
        <v>296</v>
      </c>
      <c r="C300" s="20"/>
      <c r="D300" s="21"/>
      <c r="F300" s="23"/>
      <c r="G300" s="62"/>
      <c r="H300" s="38"/>
      <c r="I300" s="38"/>
      <c r="J300" s="62"/>
      <c r="K300" s="38"/>
      <c r="L300" s="38"/>
      <c r="M300" s="62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  <c r="AN300" s="38"/>
      <c r="AO300" s="38"/>
      <c r="AP300" s="38"/>
      <c r="AQ300" s="38"/>
      <c r="AR300" s="38"/>
      <c r="AS300" s="38"/>
      <c r="AT300" s="38"/>
      <c r="AU300" s="38"/>
      <c r="AV300" s="38"/>
      <c r="AW300" s="38"/>
      <c r="AX300" s="38"/>
      <c r="AY300" s="38"/>
      <c r="AZ300" s="38"/>
      <c r="BA300" s="38"/>
      <c r="BB300" s="38"/>
      <c r="BC300" s="38"/>
      <c r="BD300" s="38"/>
      <c r="BE300" s="38"/>
      <c r="BF300" s="38"/>
      <c r="BG300" s="38"/>
      <c r="BH300" s="38"/>
      <c r="BI300" s="38"/>
      <c r="BJ300" s="38"/>
      <c r="BK300" s="38"/>
      <c r="BL300" s="38"/>
      <c r="BM300" s="38"/>
      <c r="BN300" s="38"/>
      <c r="BO300" s="38"/>
      <c r="BP300" s="38"/>
      <c r="BQ300" s="38"/>
      <c r="BR300" s="38"/>
      <c r="BS300" s="38"/>
      <c r="BT300" s="38"/>
      <c r="BU300" s="38"/>
      <c r="BV300" s="38"/>
      <c r="BW300" s="38"/>
      <c r="BX300" s="38"/>
      <c r="BY300" s="38"/>
      <c r="BZ300" s="38"/>
      <c r="CA300" s="38"/>
      <c r="CB300" s="38"/>
      <c r="CC300" s="38"/>
      <c r="CD300" s="34"/>
      <c r="CE300" s="35">
        <f t="shared" si="8"/>
        <v>0</v>
      </c>
      <c r="CF300" s="22"/>
    </row>
    <row r="301" spans="1:84" ht="20.100000000000001" customHeight="1" x14ac:dyDescent="0.25">
      <c r="A301" s="19"/>
      <c r="B301" s="29">
        <f t="shared" si="9"/>
        <v>297</v>
      </c>
      <c r="C301" s="20"/>
      <c r="D301" s="21"/>
      <c r="F301" s="23"/>
      <c r="G301" s="62"/>
      <c r="H301" s="38"/>
      <c r="I301" s="38"/>
      <c r="J301" s="62"/>
      <c r="K301" s="38"/>
      <c r="L301" s="38"/>
      <c r="M301" s="62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F301" s="38"/>
      <c r="AG301" s="38"/>
      <c r="AH301" s="38"/>
      <c r="AI301" s="38"/>
      <c r="AJ301" s="38"/>
      <c r="AK301" s="38"/>
      <c r="AL301" s="38"/>
      <c r="AM301" s="38"/>
      <c r="AN301" s="38"/>
      <c r="AO301" s="38"/>
      <c r="AP301" s="38"/>
      <c r="AQ301" s="38"/>
      <c r="AR301" s="38"/>
      <c r="AS301" s="38"/>
      <c r="AT301" s="38"/>
      <c r="AU301" s="38"/>
      <c r="AV301" s="38"/>
      <c r="AW301" s="38"/>
      <c r="AX301" s="38"/>
      <c r="AY301" s="38"/>
      <c r="AZ301" s="38"/>
      <c r="BA301" s="38"/>
      <c r="BB301" s="38"/>
      <c r="BC301" s="38"/>
      <c r="BD301" s="38"/>
      <c r="BE301" s="38"/>
      <c r="BF301" s="38"/>
      <c r="BG301" s="38"/>
      <c r="BH301" s="38"/>
      <c r="BI301" s="38"/>
      <c r="BJ301" s="38"/>
      <c r="BK301" s="38"/>
      <c r="BL301" s="38"/>
      <c r="BM301" s="38"/>
      <c r="BN301" s="38"/>
      <c r="BO301" s="38"/>
      <c r="BP301" s="38"/>
      <c r="BQ301" s="38"/>
      <c r="BR301" s="38"/>
      <c r="BS301" s="38"/>
      <c r="BT301" s="38"/>
      <c r="BU301" s="38"/>
      <c r="BV301" s="38"/>
      <c r="BW301" s="38"/>
      <c r="BX301" s="38"/>
      <c r="BY301" s="38"/>
      <c r="BZ301" s="38"/>
      <c r="CA301" s="38"/>
      <c r="CB301" s="38"/>
      <c r="CC301" s="38"/>
      <c r="CD301" s="34"/>
      <c r="CE301" s="35">
        <f t="shared" si="8"/>
        <v>0</v>
      </c>
      <c r="CF301" s="22"/>
    </row>
    <row r="302" spans="1:84" ht="20.100000000000001" customHeight="1" x14ac:dyDescent="0.25">
      <c r="A302" s="19"/>
      <c r="B302" s="29">
        <f t="shared" si="9"/>
        <v>298</v>
      </c>
      <c r="C302" s="20"/>
      <c r="D302" s="21"/>
      <c r="F302" s="23"/>
      <c r="G302" s="62"/>
      <c r="H302" s="38"/>
      <c r="I302" s="38"/>
      <c r="J302" s="62"/>
      <c r="K302" s="38"/>
      <c r="L302" s="38"/>
      <c r="M302" s="62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F302" s="38"/>
      <c r="AG302" s="38"/>
      <c r="AH302" s="38"/>
      <c r="AI302" s="38"/>
      <c r="AJ302" s="38"/>
      <c r="AK302" s="38"/>
      <c r="AL302" s="38"/>
      <c r="AM302" s="38"/>
      <c r="AN302" s="38"/>
      <c r="AO302" s="38"/>
      <c r="AP302" s="38"/>
      <c r="AQ302" s="38"/>
      <c r="AR302" s="38"/>
      <c r="AS302" s="38"/>
      <c r="AT302" s="38"/>
      <c r="AU302" s="38"/>
      <c r="AV302" s="38"/>
      <c r="AW302" s="38"/>
      <c r="AX302" s="38"/>
      <c r="AY302" s="38"/>
      <c r="AZ302" s="38"/>
      <c r="BA302" s="38"/>
      <c r="BB302" s="38"/>
      <c r="BC302" s="38"/>
      <c r="BD302" s="38"/>
      <c r="BE302" s="38"/>
      <c r="BF302" s="38"/>
      <c r="BG302" s="38"/>
      <c r="BH302" s="38"/>
      <c r="BI302" s="38"/>
      <c r="BJ302" s="38"/>
      <c r="BK302" s="38"/>
      <c r="BL302" s="38"/>
      <c r="BM302" s="38"/>
      <c r="BN302" s="38"/>
      <c r="BO302" s="38"/>
      <c r="BP302" s="38"/>
      <c r="BQ302" s="38"/>
      <c r="BR302" s="38"/>
      <c r="BS302" s="38"/>
      <c r="BT302" s="38"/>
      <c r="BU302" s="38"/>
      <c r="BV302" s="38"/>
      <c r="BW302" s="38"/>
      <c r="BX302" s="38"/>
      <c r="BY302" s="38"/>
      <c r="BZ302" s="38"/>
      <c r="CA302" s="38"/>
      <c r="CB302" s="38"/>
      <c r="CC302" s="38"/>
      <c r="CD302" s="34"/>
      <c r="CE302" s="35">
        <f t="shared" si="8"/>
        <v>0</v>
      </c>
      <c r="CF302" s="22"/>
    </row>
    <row r="303" spans="1:84" ht="20.100000000000001" customHeight="1" x14ac:dyDescent="0.25">
      <c r="A303" s="19"/>
      <c r="B303" s="29">
        <f t="shared" si="9"/>
        <v>299</v>
      </c>
      <c r="C303" s="20"/>
      <c r="D303" s="21"/>
      <c r="F303" s="23"/>
      <c r="G303" s="62"/>
      <c r="H303" s="38"/>
      <c r="I303" s="38"/>
      <c r="J303" s="62"/>
      <c r="K303" s="38"/>
      <c r="L303" s="38"/>
      <c r="M303" s="62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F303" s="38"/>
      <c r="AG303" s="38"/>
      <c r="AH303" s="38"/>
      <c r="AI303" s="38"/>
      <c r="AJ303" s="38"/>
      <c r="AK303" s="38"/>
      <c r="AL303" s="38"/>
      <c r="AM303" s="38"/>
      <c r="AN303" s="38"/>
      <c r="AO303" s="38"/>
      <c r="AP303" s="38"/>
      <c r="AQ303" s="38"/>
      <c r="AR303" s="38"/>
      <c r="AS303" s="38"/>
      <c r="AT303" s="38"/>
      <c r="AU303" s="38"/>
      <c r="AV303" s="38"/>
      <c r="AW303" s="38"/>
      <c r="AX303" s="38"/>
      <c r="AY303" s="38"/>
      <c r="AZ303" s="38"/>
      <c r="BA303" s="38"/>
      <c r="BB303" s="38"/>
      <c r="BC303" s="38"/>
      <c r="BD303" s="38"/>
      <c r="BE303" s="38"/>
      <c r="BF303" s="38"/>
      <c r="BG303" s="38"/>
      <c r="BH303" s="38"/>
      <c r="BI303" s="38"/>
      <c r="BJ303" s="38"/>
      <c r="BK303" s="38"/>
      <c r="BL303" s="38"/>
      <c r="BM303" s="38"/>
      <c r="BN303" s="38"/>
      <c r="BO303" s="38"/>
      <c r="BP303" s="38"/>
      <c r="BQ303" s="38"/>
      <c r="BR303" s="38"/>
      <c r="BS303" s="38"/>
      <c r="BT303" s="38"/>
      <c r="BU303" s="38"/>
      <c r="BV303" s="38"/>
      <c r="BW303" s="38"/>
      <c r="BX303" s="38"/>
      <c r="BY303" s="38"/>
      <c r="BZ303" s="38"/>
      <c r="CA303" s="38"/>
      <c r="CB303" s="38"/>
      <c r="CC303" s="38"/>
      <c r="CD303" s="34"/>
      <c r="CE303" s="35">
        <f t="shared" si="8"/>
        <v>0</v>
      </c>
      <c r="CF303" s="22"/>
    </row>
    <row r="304" spans="1:84" ht="20.100000000000001" customHeight="1" x14ac:dyDescent="0.25">
      <c r="A304" s="24"/>
      <c r="B304" s="30">
        <f t="shared" si="9"/>
        <v>300</v>
      </c>
      <c r="C304" s="25"/>
      <c r="D304" s="26"/>
      <c r="E304" s="27"/>
      <c r="F304" s="28"/>
      <c r="G304" s="62"/>
      <c r="H304" s="39"/>
      <c r="I304" s="39"/>
      <c r="J304" s="62"/>
      <c r="K304" s="39"/>
      <c r="L304" s="39"/>
      <c r="M304" s="62"/>
      <c r="N304" s="39"/>
      <c r="O304" s="39"/>
      <c r="P304" s="39"/>
      <c r="Q304" s="39"/>
      <c r="R304" s="39"/>
      <c r="S304" s="39"/>
      <c r="T304" s="39"/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F304" s="39"/>
      <c r="AG304" s="39"/>
      <c r="AH304" s="39"/>
      <c r="AI304" s="39"/>
      <c r="AJ304" s="39"/>
      <c r="AK304" s="39"/>
      <c r="AL304" s="39"/>
      <c r="AM304" s="39"/>
      <c r="AN304" s="39"/>
      <c r="AO304" s="39"/>
      <c r="AP304" s="39"/>
      <c r="AQ304" s="39"/>
      <c r="AR304" s="39"/>
      <c r="AS304" s="39"/>
      <c r="AT304" s="39"/>
      <c r="AU304" s="39"/>
      <c r="AV304" s="39"/>
      <c r="AW304" s="39"/>
      <c r="AX304" s="39"/>
      <c r="AY304" s="39"/>
      <c r="AZ304" s="39"/>
      <c r="BA304" s="39"/>
      <c r="BB304" s="39"/>
      <c r="BC304" s="39"/>
      <c r="BD304" s="39"/>
      <c r="BE304" s="39"/>
      <c r="BF304" s="39"/>
      <c r="BG304" s="39"/>
      <c r="BH304" s="39"/>
      <c r="BI304" s="39"/>
      <c r="BJ304" s="39"/>
      <c r="BK304" s="39"/>
      <c r="BL304" s="39"/>
      <c r="BM304" s="39"/>
      <c r="BN304" s="39"/>
      <c r="BO304" s="39"/>
      <c r="BP304" s="39"/>
      <c r="BQ304" s="39"/>
      <c r="BR304" s="39"/>
      <c r="BS304" s="39"/>
      <c r="BT304" s="39"/>
      <c r="BU304" s="39"/>
      <c r="BV304" s="39"/>
      <c r="BW304" s="39"/>
      <c r="BX304" s="39"/>
      <c r="BY304" s="39"/>
      <c r="BZ304" s="39"/>
      <c r="CA304" s="39"/>
      <c r="CB304" s="39"/>
      <c r="CC304" s="39"/>
      <c r="CD304" s="36"/>
      <c r="CE304" s="37">
        <f t="shared" si="8"/>
        <v>0</v>
      </c>
    </row>
  </sheetData>
  <sheetProtection algorithmName="SHA-512" hashValue="KllQsSJvpX4xPulMJ1kCElJuBF1xMUyJmbRFX1nBPlwNj3+x7eOXqN8p3yZ9JtTHAJ0hdNRjkG7v1IukPjjLMg==" saltValue="3IEIUgaVQ3nKWB859b32nw==" spinCount="100000" sheet="1" objects="1" scenarios="1"/>
  <mergeCells count="3">
    <mergeCell ref="G2:U2"/>
    <mergeCell ref="B2:C2"/>
    <mergeCell ref="B1:U1"/>
  </mergeCells>
  <dataValidations count="2">
    <dataValidation type="whole" allowBlank="1" showInputMessage="1" showErrorMessage="1" errorTitle="Fehler" error="Der eingegebene Wert liegt nicht im Bereich der zu erreichenden BE. Bitte korrigieren Sie Ihre Eingabe." sqref="CE2 V2:CC2 CE5:CE1048576 G5:CC1048576" xr:uid="{C09E9C43-B08B-4AAE-813A-A32B56D5015D}">
      <formula1>0</formula1>
      <formula2>G$4</formula2>
    </dataValidation>
    <dataValidation type="whole" allowBlank="1" showInputMessage="1" showErrorMessage="1" sqref="E5:E35" xr:uid="{D2D814D2-EDA5-4642-A968-7DCBF513504E}">
      <formula1>1</formula1>
      <formula2>6</formula2>
    </dataValidation>
  </dataValidations>
  <pageMargins left="0.7" right="0.7" top="0.78740157499999996" bottom="0.78740157499999996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S80"/>
  <sheetViews>
    <sheetView zoomScale="115" zoomScaleNormal="115" workbookViewId="0"/>
  </sheetViews>
  <sheetFormatPr baseColWidth="10" defaultRowHeight="15" x14ac:dyDescent="0.25"/>
  <cols>
    <col min="1" max="1" width="4.140625" customWidth="1"/>
    <col min="2" max="2" width="0.42578125" customWidth="1"/>
    <col min="3" max="3" width="55.7109375" customWidth="1"/>
    <col min="4" max="19" width="10.7109375" customWidth="1"/>
  </cols>
  <sheetData>
    <row r="1" spans="2:19" ht="30" customHeight="1" x14ac:dyDescent="0.35">
      <c r="B1" s="68" t="s">
        <v>27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</row>
    <row r="2" spans="2:19" ht="8.25" customHeight="1" x14ac:dyDescent="0.25"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2:19" ht="65.099999999999994" customHeight="1" x14ac:dyDescent="0.25">
      <c r="B3" s="70" t="s">
        <v>16</v>
      </c>
      <c r="C3" s="71"/>
      <c r="D3" s="71"/>
      <c r="E3" s="72"/>
      <c r="F3" s="45"/>
      <c r="G3" s="74" t="s">
        <v>4</v>
      </c>
      <c r="H3" s="74"/>
      <c r="I3" s="74"/>
      <c r="J3" s="74"/>
      <c r="K3" s="57">
        <f>COUNTIF(Eingabe!CE5:CE304,"&lt;&gt;0")</f>
        <v>0</v>
      </c>
    </row>
    <row r="4" spans="2:19" ht="60" customHeight="1" x14ac:dyDescent="0.25">
      <c r="B4" s="52"/>
      <c r="D4" s="51" t="s">
        <v>15</v>
      </c>
      <c r="E4" s="47" t="s">
        <v>2</v>
      </c>
      <c r="F4" s="45"/>
      <c r="G4" s="45"/>
    </row>
    <row r="5" spans="2:19" x14ac:dyDescent="0.25">
      <c r="B5" s="52"/>
      <c r="C5" s="60" t="str">
        <f>IF(Eingabe!G$3="","",Eingabe!G$3)</f>
        <v>Teil A: Hörverstehen</v>
      </c>
      <c r="D5" s="53" t="str">
        <f>IF(Eingabe!G$1="w",F5,"")</f>
        <v/>
      </c>
      <c r="E5" s="58" t="str">
        <f>IF(Eingabe!G$1&lt;&gt;"t",G5,"")</f>
        <v/>
      </c>
      <c r="F5" s="7">
        <f>COUNTA(Eingabe!G$5:G$304)</f>
        <v>0</v>
      </c>
      <c r="G5" s="7">
        <f>SUM(Eingabe!G$5:G$304)</f>
        <v>0</v>
      </c>
    </row>
    <row r="6" spans="2:19" x14ac:dyDescent="0.25">
      <c r="B6" s="52"/>
      <c r="C6" t="str">
        <f>IF(Eingabe!H$3="","",Eingabe!H$3)</f>
        <v>Gesamt (max. 15)</v>
      </c>
      <c r="D6" s="53" t="str">
        <f>IF(Eingabe!H$1="w",F6,"")</f>
        <v/>
      </c>
      <c r="E6" s="58">
        <f>IF(Eingabe!H$1&lt;&gt;"t",G6,"")</f>
        <v>0</v>
      </c>
      <c r="F6" s="7">
        <f>COUNTA(Eingabe!H$5:H$304)</f>
        <v>0</v>
      </c>
      <c r="G6" s="7">
        <f>SUM(Eingabe!H$5:H$304)</f>
        <v>0</v>
      </c>
    </row>
    <row r="7" spans="2:19" x14ac:dyDescent="0.25">
      <c r="B7" s="52"/>
      <c r="C7" t="str">
        <f>IF(Eingabe!I$3="","",Eingabe!I$3)</f>
        <v/>
      </c>
      <c r="D7" s="53" t="str">
        <f>IF(Eingabe!I$1="w",F7,"")</f>
        <v/>
      </c>
      <c r="E7" s="58" t="str">
        <f>IF(Eingabe!I$1&lt;&gt;"t",G7,"")</f>
        <v/>
      </c>
      <c r="F7" s="7">
        <f>COUNTA(Eingabe!I$5:I$304)</f>
        <v>0</v>
      </c>
      <c r="G7" s="7">
        <f>SUM(Eingabe!I$5:I$304)</f>
        <v>0</v>
      </c>
    </row>
    <row r="8" spans="2:19" x14ac:dyDescent="0.25">
      <c r="B8" s="52"/>
      <c r="C8" s="60" t="str">
        <f>IF(Eingabe!J$3="","",Eingabe!J$3)</f>
        <v>Teil B: Leseverstehen</v>
      </c>
      <c r="D8" s="53" t="str">
        <f>IF(Eingabe!J$1="w",F8,"")</f>
        <v/>
      </c>
      <c r="E8" s="58" t="str">
        <f>IF(Eingabe!J$1&lt;&gt;"t",G8,"")</f>
        <v/>
      </c>
      <c r="F8" s="7">
        <f>COUNTA(Eingabe!J$5:J$304)</f>
        <v>0</v>
      </c>
      <c r="G8" s="7">
        <f>SUM(Eingabe!J$5:J$304)</f>
        <v>0</v>
      </c>
    </row>
    <row r="9" spans="2:19" x14ac:dyDescent="0.25">
      <c r="B9" s="52"/>
      <c r="C9" t="str">
        <f>IF(Eingabe!K$3="","",Eingabe!K$3)</f>
        <v>Gesamt (max. 15)</v>
      </c>
      <c r="D9" s="53" t="str">
        <f>IF(Eingabe!K$1="w",F9,"")</f>
        <v/>
      </c>
      <c r="E9" s="58">
        <f>IF(Eingabe!K$1&lt;&gt;"t",G9,"")</f>
        <v>0</v>
      </c>
      <c r="F9" s="7">
        <f>COUNTA(Eingabe!K$5:K$304)</f>
        <v>0</v>
      </c>
      <c r="G9" s="7">
        <f>SUM(Eingabe!K$5:K$304)</f>
        <v>0</v>
      </c>
    </row>
    <row r="10" spans="2:19" x14ac:dyDescent="0.25">
      <c r="B10" s="52"/>
      <c r="C10" t="str">
        <f>IF(Eingabe!L$3="","",Eingabe!L$3)</f>
        <v/>
      </c>
      <c r="D10" s="53" t="str">
        <f>IF(Eingabe!L$1="w",F10,"")</f>
        <v/>
      </c>
      <c r="E10" s="58" t="str">
        <f>IF(Eingabe!L$1&lt;&gt;"t",G10,"")</f>
        <v/>
      </c>
      <c r="F10" s="7">
        <f>COUNTA(Eingabe!L$5:L$304)</f>
        <v>0</v>
      </c>
      <c r="G10" s="7">
        <f>SUM(Eingabe!L$5:L$304)</f>
        <v>0</v>
      </c>
    </row>
    <row r="11" spans="2:19" x14ac:dyDescent="0.25">
      <c r="B11" s="52"/>
      <c r="C11" s="60" t="str">
        <f>IF(Eingabe!M$3="","",Eingabe!M$3)</f>
        <v>Teil C: Textproduktion</v>
      </c>
      <c r="D11" s="53" t="str">
        <f>IF(Eingabe!M$1="w",F11,"")</f>
        <v/>
      </c>
      <c r="E11" s="58" t="str">
        <f>IF(Eingabe!M$1&lt;&gt;"t",G11,"")</f>
        <v/>
      </c>
      <c r="F11" s="7">
        <f>COUNTA(Eingabe!M$5:M$304)</f>
        <v>0</v>
      </c>
      <c r="G11" s="7">
        <f>SUM(Eingabe!M$5:M$304)</f>
        <v>0</v>
      </c>
    </row>
    <row r="12" spans="2:19" x14ac:dyDescent="0.25">
      <c r="B12" s="52"/>
      <c r="C12" t="str">
        <f>IF(Eingabe!N$3="","",Eingabe!N$3)</f>
        <v>Gesamt (max. 20)</v>
      </c>
      <c r="D12" s="53" t="str">
        <f>IF(Eingabe!N$1="w",F12,"")</f>
        <v/>
      </c>
      <c r="E12" s="58">
        <f>IF(Eingabe!N$1&lt;&gt;"t",G12,"")</f>
        <v>0</v>
      </c>
      <c r="F12" s="7">
        <f>COUNTA(Eingabe!N$5:N$304)</f>
        <v>0</v>
      </c>
      <c r="G12" s="7">
        <f>SUM(Eingabe!N$5:N$304)</f>
        <v>0</v>
      </c>
    </row>
    <row r="13" spans="2:19" ht="0" hidden="1" customHeight="1" x14ac:dyDescent="0.25">
      <c r="B13" s="52"/>
      <c r="C13" t="str">
        <f>IF(Eingabe!O$3="","",Eingabe!O$3)</f>
        <v/>
      </c>
      <c r="D13" s="53" t="str">
        <f>IF(Eingabe!O$1="w",F13,"")</f>
        <v/>
      </c>
      <c r="E13" s="58" t="str">
        <f>IF(Eingabe!O$1&lt;&gt;"t",G13,"")</f>
        <v/>
      </c>
      <c r="F13" s="7">
        <f>COUNTA(Eingabe!O$5:O$304)</f>
        <v>0</v>
      </c>
      <c r="G13" s="7">
        <f>SUM(Eingabe!O$5:O$304)</f>
        <v>0</v>
      </c>
    </row>
    <row r="14" spans="2:19" ht="0" hidden="1" customHeight="1" x14ac:dyDescent="0.25">
      <c r="B14" s="52"/>
      <c r="C14" t="str">
        <f>IF(Eingabe!P$3="","",Eingabe!P$3)</f>
        <v/>
      </c>
      <c r="D14" s="53" t="str">
        <f>IF(Eingabe!P$1="w",F14,"")</f>
        <v/>
      </c>
      <c r="E14" s="58">
        <f>IF(Eingabe!P$1&lt;&gt;"t",G14,"")</f>
        <v>0</v>
      </c>
      <c r="F14" s="7">
        <f>COUNTA(Eingabe!P$5:P$304)</f>
        <v>0</v>
      </c>
      <c r="G14" s="7">
        <f>SUM(Eingabe!P$5:P$304)</f>
        <v>0</v>
      </c>
    </row>
    <row r="15" spans="2:19" ht="0" hidden="1" customHeight="1" x14ac:dyDescent="0.25">
      <c r="B15" s="52"/>
      <c r="C15" t="str">
        <f>IF(Eingabe!Q$3="","",Eingabe!Q$3)</f>
        <v/>
      </c>
      <c r="D15" s="53" t="str">
        <f>IF(Eingabe!Q$1="w",F15,"")</f>
        <v/>
      </c>
      <c r="E15" s="58">
        <f>IF(Eingabe!Q$1&lt;&gt;"t",G15,"")</f>
        <v>0</v>
      </c>
      <c r="F15" s="7">
        <f>COUNTA(Eingabe!Q$5:Q$304)</f>
        <v>0</v>
      </c>
      <c r="G15" s="7">
        <f>SUM(Eingabe!Q$5:Q$304)</f>
        <v>0</v>
      </c>
    </row>
    <row r="16" spans="2:19" ht="0" hidden="1" customHeight="1" x14ac:dyDescent="0.25">
      <c r="B16" s="52"/>
      <c r="C16" t="str">
        <f>IF(Eingabe!R$3="","",Eingabe!R$3)</f>
        <v/>
      </c>
      <c r="D16" s="53" t="str">
        <f>IF(Eingabe!R$1="w",F16,"")</f>
        <v/>
      </c>
      <c r="E16" s="58">
        <f>IF(Eingabe!R$1&lt;&gt;"t",G16,"")</f>
        <v>0</v>
      </c>
      <c r="F16" s="7">
        <f>COUNTA(Eingabe!R$5:R$304)</f>
        <v>0</v>
      </c>
      <c r="G16" s="7">
        <f>SUM(Eingabe!R$5:R$304)</f>
        <v>0</v>
      </c>
    </row>
    <row r="17" spans="2:7" ht="0" hidden="1" customHeight="1" x14ac:dyDescent="0.25">
      <c r="B17" s="52"/>
      <c r="C17" t="str">
        <f>IF(Eingabe!S$3="","",Eingabe!S$3)</f>
        <v/>
      </c>
      <c r="D17" s="53" t="str">
        <f>IF(Eingabe!S$1="w",F17,"")</f>
        <v/>
      </c>
      <c r="E17" s="58">
        <f>IF(Eingabe!S$1&lt;&gt;"t",G17,"")</f>
        <v>0</v>
      </c>
      <c r="F17" s="7">
        <f>COUNTA(Eingabe!S$5:S$304)</f>
        <v>0</v>
      </c>
      <c r="G17" s="7">
        <f>SUM(Eingabe!S$5:S$304)</f>
        <v>0</v>
      </c>
    </row>
    <row r="18" spans="2:7" ht="0" hidden="1" customHeight="1" x14ac:dyDescent="0.25">
      <c r="B18" s="52"/>
      <c r="C18" t="str">
        <f>IF(Eingabe!T$3="","",Eingabe!T$3)</f>
        <v/>
      </c>
      <c r="D18" s="53" t="str">
        <f>IF(Eingabe!T$1="w",F18,"")</f>
        <v/>
      </c>
      <c r="E18" s="58">
        <f>IF(Eingabe!T$1&lt;&gt;"t",G18,"")</f>
        <v>0</v>
      </c>
      <c r="F18" s="7">
        <f>COUNTA(Eingabe!T$5:T$304)</f>
        <v>0</v>
      </c>
      <c r="G18" s="7">
        <f>SUM(Eingabe!T$5:T$304)</f>
        <v>0</v>
      </c>
    </row>
    <row r="19" spans="2:7" ht="0" hidden="1" customHeight="1" x14ac:dyDescent="0.25">
      <c r="B19" s="52"/>
      <c r="C19" t="str">
        <f>IF(Eingabe!U$3="","",Eingabe!U$3)</f>
        <v/>
      </c>
      <c r="D19" s="53" t="str">
        <f>IF(Eingabe!U$1="w",F19,"")</f>
        <v/>
      </c>
      <c r="E19" s="58">
        <f>IF(Eingabe!U$1&lt;&gt;"t",G19,"")</f>
        <v>0</v>
      </c>
      <c r="F19" s="7">
        <f>COUNTA(Eingabe!U$5:U$304)</f>
        <v>0</v>
      </c>
      <c r="G19" s="7">
        <f>SUM(Eingabe!U$5:U$304)</f>
        <v>0</v>
      </c>
    </row>
    <row r="20" spans="2:7" ht="0" hidden="1" customHeight="1" x14ac:dyDescent="0.25">
      <c r="B20" s="52"/>
      <c r="C20" t="str">
        <f>IF(Eingabe!V$3="","",Eingabe!V$3)</f>
        <v/>
      </c>
      <c r="D20" s="53" t="str">
        <f>IF(Eingabe!V$1="w",F20,"")</f>
        <v/>
      </c>
      <c r="E20" s="58">
        <f>IF(Eingabe!V$1&lt;&gt;"t",G20,"")</f>
        <v>0</v>
      </c>
      <c r="F20" s="7">
        <f>COUNTA(Eingabe!V$5:V$304)</f>
        <v>0</v>
      </c>
      <c r="G20" s="7">
        <f>SUM(Eingabe!V$5:V$304)</f>
        <v>0</v>
      </c>
    </row>
    <row r="21" spans="2:7" ht="0" hidden="1" customHeight="1" x14ac:dyDescent="0.25">
      <c r="B21" s="52"/>
      <c r="C21" t="str">
        <f>IF(Eingabe!W$3="","",Eingabe!W$3)</f>
        <v/>
      </c>
      <c r="D21" s="53" t="str">
        <f>IF(Eingabe!W$1="w",F21,"")</f>
        <v/>
      </c>
      <c r="E21" s="58">
        <f>IF(Eingabe!W$1&lt;&gt;"t",G21,"")</f>
        <v>0</v>
      </c>
      <c r="F21" s="7">
        <f>COUNTA(Eingabe!W$5:W$304)</f>
        <v>0</v>
      </c>
      <c r="G21" s="7">
        <f>SUM(Eingabe!W$5:W$304)</f>
        <v>0</v>
      </c>
    </row>
    <row r="22" spans="2:7" ht="0" hidden="1" customHeight="1" x14ac:dyDescent="0.25">
      <c r="B22" s="52"/>
      <c r="C22" t="str">
        <f>IF(Eingabe!X$3="","",Eingabe!X$3)</f>
        <v/>
      </c>
      <c r="D22" s="53" t="str">
        <f>IF(Eingabe!X$1="w",F22,"")</f>
        <v/>
      </c>
      <c r="E22" s="58">
        <f>IF(Eingabe!X$1&lt;&gt;"t",G22,"")</f>
        <v>0</v>
      </c>
      <c r="F22" s="7">
        <f>COUNTA(Eingabe!X$5:X$304)</f>
        <v>0</v>
      </c>
      <c r="G22" s="7">
        <f>SUM(Eingabe!X$5:X$304)</f>
        <v>0</v>
      </c>
    </row>
    <row r="23" spans="2:7" ht="0" hidden="1" customHeight="1" x14ac:dyDescent="0.25">
      <c r="B23" s="52"/>
      <c r="C23" t="str">
        <f>IF(Eingabe!Y$3="","",Eingabe!Y$3)</f>
        <v/>
      </c>
      <c r="D23" s="53" t="str">
        <f>IF(Eingabe!Y$1="w",F23,"")</f>
        <v/>
      </c>
      <c r="E23" s="58">
        <f>IF(Eingabe!Y$1&lt;&gt;"t",G23,"")</f>
        <v>0</v>
      </c>
      <c r="F23" s="7">
        <f>COUNTA(Eingabe!Y$5:Y$304)</f>
        <v>0</v>
      </c>
      <c r="G23" s="7">
        <f>SUM(Eingabe!Y$5:Y$304)</f>
        <v>0</v>
      </c>
    </row>
    <row r="24" spans="2:7" ht="0" hidden="1" customHeight="1" x14ac:dyDescent="0.25">
      <c r="B24" s="52"/>
      <c r="C24" t="str">
        <f>IF(Eingabe!Z$3="","",Eingabe!Z$3)</f>
        <v/>
      </c>
      <c r="D24" s="53" t="str">
        <f>IF(Eingabe!Z$1="w",F24,"")</f>
        <v/>
      </c>
      <c r="E24" s="58">
        <f>IF(Eingabe!Z$1&lt;&gt;"t",G24,"")</f>
        <v>0</v>
      </c>
      <c r="F24" s="7">
        <f>COUNTA(Eingabe!Z$5:Z$304)</f>
        <v>0</v>
      </c>
      <c r="G24" s="7">
        <f>SUM(Eingabe!Z$5:Z$304)</f>
        <v>0</v>
      </c>
    </row>
    <row r="25" spans="2:7" ht="0" hidden="1" customHeight="1" x14ac:dyDescent="0.25">
      <c r="B25" s="52"/>
      <c r="C25" t="str">
        <f>IF(Eingabe!AA$3="","",Eingabe!AA$3)</f>
        <v/>
      </c>
      <c r="D25" s="53" t="str">
        <f>IF(Eingabe!AA$1="w",F25,"")</f>
        <v/>
      </c>
      <c r="E25" s="58">
        <f>IF(Eingabe!AA$1&lt;&gt;"t",G25,"")</f>
        <v>0</v>
      </c>
      <c r="F25" s="7">
        <f>COUNTA(Eingabe!AA$5:AA$304)</f>
        <v>0</v>
      </c>
      <c r="G25" s="7">
        <f>SUM(Eingabe!AA$5:AA$304)</f>
        <v>0</v>
      </c>
    </row>
    <row r="26" spans="2:7" ht="0" hidden="1" customHeight="1" x14ac:dyDescent="0.25">
      <c r="B26" s="52"/>
      <c r="C26" t="str">
        <f>IF(Eingabe!AB$3="","",Eingabe!AB$3)</f>
        <v/>
      </c>
      <c r="D26" s="53" t="str">
        <f>IF(Eingabe!AB$1="w",F26,"")</f>
        <v/>
      </c>
      <c r="E26" s="58">
        <f>IF(Eingabe!AB$1&lt;&gt;"t",G26,"")</f>
        <v>0</v>
      </c>
      <c r="F26" s="7">
        <f>COUNTA(Eingabe!AB$5:AB$304)</f>
        <v>0</v>
      </c>
      <c r="G26" s="7">
        <f>SUM(Eingabe!AB$5:AB$304)</f>
        <v>0</v>
      </c>
    </row>
    <row r="27" spans="2:7" ht="0" hidden="1" customHeight="1" x14ac:dyDescent="0.25">
      <c r="B27" s="52"/>
      <c r="C27" t="str">
        <f>IF(Eingabe!AC$3="","",Eingabe!AC$3)</f>
        <v/>
      </c>
      <c r="D27" s="53" t="str">
        <f>IF(Eingabe!AC$1="w",F27,"")</f>
        <v/>
      </c>
      <c r="E27" s="58">
        <f>IF(Eingabe!AC$1&lt;&gt;"t",G27,"")</f>
        <v>0</v>
      </c>
      <c r="F27" s="7">
        <f>COUNTA(Eingabe!AC$5:AC$304)</f>
        <v>0</v>
      </c>
      <c r="G27" s="7">
        <f>SUM(Eingabe!AC$5:AC$304)</f>
        <v>0</v>
      </c>
    </row>
    <row r="28" spans="2:7" ht="0" hidden="1" customHeight="1" x14ac:dyDescent="0.25">
      <c r="B28" s="52"/>
      <c r="C28" t="str">
        <f>IF(Eingabe!AD$3="","",Eingabe!AD$3)</f>
        <v/>
      </c>
      <c r="D28" s="53" t="str">
        <f>IF(Eingabe!AD$1="w",F28,"")</f>
        <v/>
      </c>
      <c r="E28" s="58">
        <f>IF(Eingabe!AD$1&lt;&gt;"t",G28,"")</f>
        <v>0</v>
      </c>
      <c r="F28" s="7">
        <f>COUNTA(Eingabe!AD$5:AD$304)</f>
        <v>0</v>
      </c>
      <c r="G28" s="7">
        <f>SUM(Eingabe!AD$5:AD$304)</f>
        <v>0</v>
      </c>
    </row>
    <row r="29" spans="2:7" ht="0" hidden="1" customHeight="1" x14ac:dyDescent="0.25">
      <c r="B29" s="52"/>
      <c r="C29" t="str">
        <f>IF(Eingabe!AE$3="","",Eingabe!AE$3)</f>
        <v/>
      </c>
      <c r="D29" s="53" t="str">
        <f>IF(Eingabe!AE$1="w",F29,"")</f>
        <v/>
      </c>
      <c r="E29" s="58">
        <f>IF(Eingabe!AE$1&lt;&gt;"t",G29,"")</f>
        <v>0</v>
      </c>
      <c r="F29" s="7">
        <f>COUNTA(Eingabe!AE$5:AE$304)</f>
        <v>0</v>
      </c>
      <c r="G29" s="7">
        <f>SUM(Eingabe!AE$5:AE$304)</f>
        <v>0</v>
      </c>
    </row>
    <row r="30" spans="2:7" ht="0" hidden="1" customHeight="1" x14ac:dyDescent="0.25">
      <c r="B30" s="52"/>
      <c r="C30" t="str">
        <f>IF(Eingabe!AF$3="","",Eingabe!AF$3)</f>
        <v/>
      </c>
      <c r="D30" s="53" t="str">
        <f>IF(Eingabe!AF$1="w",F30,"")</f>
        <v/>
      </c>
      <c r="E30" s="58">
        <f>IF(Eingabe!AF$1&lt;&gt;"t",G30,"")</f>
        <v>0</v>
      </c>
      <c r="F30" s="7">
        <f>COUNTA(Eingabe!AF$5:AF$304)</f>
        <v>0</v>
      </c>
      <c r="G30" s="7">
        <f>SUM(Eingabe!AF$5:AF$304)</f>
        <v>0</v>
      </c>
    </row>
    <row r="31" spans="2:7" ht="0" hidden="1" customHeight="1" x14ac:dyDescent="0.25">
      <c r="B31" s="52"/>
      <c r="C31" t="str">
        <f>IF(Eingabe!AG$3="","",Eingabe!AG$3)</f>
        <v/>
      </c>
      <c r="D31" s="53" t="str">
        <f>IF(Eingabe!AG$1="w",F31,"")</f>
        <v/>
      </c>
      <c r="E31" s="58">
        <f>IF(Eingabe!AG$1&lt;&gt;"t",G31,"")</f>
        <v>0</v>
      </c>
      <c r="F31" s="7">
        <f>COUNTA(Eingabe!AG$5:AG$304)</f>
        <v>0</v>
      </c>
      <c r="G31" s="7">
        <f>SUM(Eingabe!AG$5:AG$304)</f>
        <v>0</v>
      </c>
    </row>
    <row r="32" spans="2:7" ht="0" hidden="1" customHeight="1" x14ac:dyDescent="0.25">
      <c r="B32" s="52"/>
      <c r="C32" t="str">
        <f>IF(Eingabe!AH$3="","",Eingabe!AH$3)</f>
        <v/>
      </c>
      <c r="D32" s="53" t="str">
        <f>IF(Eingabe!AH$1="w",F32,"")</f>
        <v/>
      </c>
      <c r="E32" s="58">
        <f>IF(Eingabe!AH$1&lt;&gt;"t",G32,"")</f>
        <v>0</v>
      </c>
      <c r="F32" s="7">
        <f>COUNTA(Eingabe!AH$5:AH$304)</f>
        <v>0</v>
      </c>
      <c r="G32" s="7">
        <f>SUM(Eingabe!AH$5:AH$304)</f>
        <v>0</v>
      </c>
    </row>
    <row r="33" spans="2:7" ht="0" hidden="1" customHeight="1" x14ac:dyDescent="0.25">
      <c r="B33" s="52"/>
      <c r="C33" t="str">
        <f>IF(Eingabe!AI$3="","",Eingabe!AI$3)</f>
        <v/>
      </c>
      <c r="D33" s="53" t="str">
        <f>IF(Eingabe!AI$1="w",F33,"")</f>
        <v/>
      </c>
      <c r="E33" s="58">
        <f>IF(Eingabe!AI$1&lt;&gt;"t",G33,"")</f>
        <v>0</v>
      </c>
      <c r="F33" s="7">
        <f>COUNTA(Eingabe!AI$5:AI$304)</f>
        <v>0</v>
      </c>
      <c r="G33" s="7">
        <f>SUM(Eingabe!AI$5:AI$304)</f>
        <v>0</v>
      </c>
    </row>
    <row r="34" spans="2:7" ht="0" hidden="1" customHeight="1" x14ac:dyDescent="0.25">
      <c r="B34" s="52"/>
      <c r="C34" t="str">
        <f>IF(Eingabe!AJ$3="","",Eingabe!AJ$3)</f>
        <v/>
      </c>
      <c r="D34" s="53" t="str">
        <f>IF(Eingabe!AJ$1="w",F34,"")</f>
        <v/>
      </c>
      <c r="E34" s="58">
        <f>IF(Eingabe!AJ$1&lt;&gt;"t",G34,"")</f>
        <v>0</v>
      </c>
      <c r="F34" s="7">
        <f>COUNTA(Eingabe!AJ$5:AJ$304)</f>
        <v>0</v>
      </c>
      <c r="G34" s="7">
        <f>SUM(Eingabe!AJ$5:AJ$304)</f>
        <v>0</v>
      </c>
    </row>
    <row r="35" spans="2:7" ht="0" hidden="1" customHeight="1" x14ac:dyDescent="0.25">
      <c r="B35" s="52"/>
      <c r="C35" t="str">
        <f>IF(Eingabe!AK$3="","",Eingabe!AK$3)</f>
        <v/>
      </c>
      <c r="D35" s="53" t="str">
        <f>IF(Eingabe!AK$1="w",F35,"")</f>
        <v/>
      </c>
      <c r="E35" s="58">
        <f>IF(Eingabe!AK$1&lt;&gt;"t",G35,"")</f>
        <v>0</v>
      </c>
      <c r="F35" s="7">
        <f>COUNTA(Eingabe!AK$5:AK$304)</f>
        <v>0</v>
      </c>
      <c r="G35" s="7">
        <f>SUM(Eingabe!AK$5:AK$304)</f>
        <v>0</v>
      </c>
    </row>
    <row r="36" spans="2:7" ht="0" hidden="1" customHeight="1" x14ac:dyDescent="0.25">
      <c r="B36" s="52"/>
      <c r="C36" t="str">
        <f>IF(Eingabe!AL$3="","",Eingabe!AL$3)</f>
        <v/>
      </c>
      <c r="D36" s="53" t="str">
        <f>IF(Eingabe!AL$1="w",F36,"")</f>
        <v/>
      </c>
      <c r="E36" s="58">
        <f>IF(Eingabe!AL$1&lt;&gt;"t",G36,"")</f>
        <v>0</v>
      </c>
      <c r="F36" s="7">
        <f>COUNTA(Eingabe!AL$5:AL$304)</f>
        <v>0</v>
      </c>
      <c r="G36" s="7">
        <f>SUM(Eingabe!AL$5:AL$304)</f>
        <v>0</v>
      </c>
    </row>
    <row r="37" spans="2:7" ht="0" hidden="1" customHeight="1" x14ac:dyDescent="0.25">
      <c r="B37" s="52"/>
      <c r="C37" t="str">
        <f>IF(Eingabe!AM$3="","",Eingabe!AM$3)</f>
        <v/>
      </c>
      <c r="D37" s="53" t="str">
        <f>IF(Eingabe!AM$1="w",F37,"")</f>
        <v/>
      </c>
      <c r="E37" s="58">
        <f>IF(Eingabe!AM$1&lt;&gt;"t",G37,"")</f>
        <v>0</v>
      </c>
      <c r="F37" s="7">
        <f>COUNTA(Eingabe!AM$5:AM$304)</f>
        <v>0</v>
      </c>
      <c r="G37" s="7">
        <f>SUM(Eingabe!AM$5:AM$304)</f>
        <v>0</v>
      </c>
    </row>
    <row r="38" spans="2:7" ht="0" hidden="1" customHeight="1" x14ac:dyDescent="0.25">
      <c r="B38" s="52"/>
      <c r="C38" t="str">
        <f>IF(Eingabe!AN$3="","",Eingabe!AN$3)</f>
        <v/>
      </c>
      <c r="D38" s="53" t="str">
        <f>IF(Eingabe!AN$1="w",F38,"")</f>
        <v/>
      </c>
      <c r="E38" s="58">
        <f>IF(Eingabe!AN$1&lt;&gt;"t",G38,"")</f>
        <v>0</v>
      </c>
      <c r="F38" s="7">
        <f>COUNTA(Eingabe!AN$5:AN$304)</f>
        <v>0</v>
      </c>
      <c r="G38" s="7">
        <f>SUM(Eingabe!AN$5:AN$304)</f>
        <v>0</v>
      </c>
    </row>
    <row r="39" spans="2:7" ht="0" hidden="1" customHeight="1" x14ac:dyDescent="0.25">
      <c r="B39" s="52"/>
      <c r="C39" t="str">
        <f>IF(Eingabe!AO$3="","",Eingabe!AO$3)</f>
        <v/>
      </c>
      <c r="D39" s="53" t="str">
        <f>IF(Eingabe!AO$1="w",F39,"")</f>
        <v/>
      </c>
      <c r="E39" s="58">
        <f>IF(Eingabe!AO$1&lt;&gt;"t",G39,"")</f>
        <v>0</v>
      </c>
      <c r="F39" s="7">
        <f>COUNTA(Eingabe!AO$5:AO$304)</f>
        <v>0</v>
      </c>
      <c r="G39" s="7">
        <f>SUM(Eingabe!AO$5:AO$304)</f>
        <v>0</v>
      </c>
    </row>
    <row r="40" spans="2:7" ht="0" hidden="1" customHeight="1" x14ac:dyDescent="0.25">
      <c r="B40" s="52"/>
      <c r="C40" t="str">
        <f>IF(Eingabe!AP$3="","",Eingabe!AP$3)</f>
        <v/>
      </c>
      <c r="D40" s="53" t="str">
        <f>IF(Eingabe!AP$1="w",F40,"")</f>
        <v/>
      </c>
      <c r="E40" s="58">
        <f>IF(Eingabe!AP$1&lt;&gt;"t",G40,"")</f>
        <v>0</v>
      </c>
      <c r="F40" s="7">
        <f>COUNTA(Eingabe!AP$5:AP$304)</f>
        <v>0</v>
      </c>
      <c r="G40" s="7">
        <f>SUM(Eingabe!AP$5:AP$304)</f>
        <v>0</v>
      </c>
    </row>
    <row r="41" spans="2:7" ht="0" hidden="1" customHeight="1" x14ac:dyDescent="0.25">
      <c r="B41" s="52"/>
      <c r="C41" t="str">
        <f>IF(Eingabe!AQ$3="","",Eingabe!AQ$3)</f>
        <v/>
      </c>
      <c r="D41" s="53" t="str">
        <f>IF(Eingabe!AQ$1="w",F41,"")</f>
        <v/>
      </c>
      <c r="E41" s="58">
        <f>IF(Eingabe!AQ$1&lt;&gt;"t",G41,"")</f>
        <v>0</v>
      </c>
      <c r="F41" s="7">
        <f>COUNTA(Eingabe!AQ$5:AQ$304)</f>
        <v>0</v>
      </c>
      <c r="G41" s="7">
        <f>SUM(Eingabe!AQ$5:AQ$304)</f>
        <v>0</v>
      </c>
    </row>
    <row r="42" spans="2:7" ht="0" hidden="1" customHeight="1" x14ac:dyDescent="0.25">
      <c r="B42" s="52"/>
      <c r="C42" t="str">
        <f>IF(Eingabe!AR$3="","",Eingabe!AR$3)</f>
        <v/>
      </c>
      <c r="D42" s="53" t="str">
        <f>IF(Eingabe!AR$1="w",F42,"")</f>
        <v/>
      </c>
      <c r="E42" s="58">
        <f>IF(Eingabe!AR$1&lt;&gt;"t",G42,"")</f>
        <v>0</v>
      </c>
      <c r="F42" s="7">
        <f>COUNTA(Eingabe!AR$5:AR$304)</f>
        <v>0</v>
      </c>
      <c r="G42" s="7">
        <f>SUM(Eingabe!AR$5:AR$304)</f>
        <v>0</v>
      </c>
    </row>
    <row r="43" spans="2:7" ht="0" hidden="1" customHeight="1" x14ac:dyDescent="0.25">
      <c r="B43" s="52"/>
      <c r="C43" t="str">
        <f>IF(Eingabe!AS$3="","",Eingabe!AS$3)</f>
        <v/>
      </c>
      <c r="D43" s="53" t="str">
        <f>IF(Eingabe!AS$1="w",F43,"")</f>
        <v/>
      </c>
      <c r="E43" s="58">
        <f>IF(Eingabe!AS$1&lt;&gt;"t",G43,"")</f>
        <v>0</v>
      </c>
      <c r="F43" s="7">
        <f>COUNTA(Eingabe!AS$5:AS$304)</f>
        <v>0</v>
      </c>
      <c r="G43" s="7">
        <f>SUM(Eingabe!AS$5:AS$304)</f>
        <v>0</v>
      </c>
    </row>
    <row r="44" spans="2:7" ht="0" hidden="1" customHeight="1" x14ac:dyDescent="0.25">
      <c r="B44" s="52"/>
      <c r="C44" t="str">
        <f>IF(Eingabe!AT$3="","",Eingabe!AT$3)</f>
        <v/>
      </c>
      <c r="D44" s="53" t="str">
        <f>IF(Eingabe!AT$1="w",F44,"")</f>
        <v/>
      </c>
      <c r="E44" s="58">
        <f>IF(Eingabe!AT$1&lt;&gt;"t",G44,"")</f>
        <v>0</v>
      </c>
      <c r="F44" s="7">
        <f>COUNTA(Eingabe!AT$5:AT$304)</f>
        <v>0</v>
      </c>
      <c r="G44" s="7">
        <f>SUM(Eingabe!AT$5:AT$304)</f>
        <v>0</v>
      </c>
    </row>
    <row r="45" spans="2:7" ht="0" hidden="1" customHeight="1" x14ac:dyDescent="0.25">
      <c r="B45" s="52"/>
      <c r="C45" t="str">
        <f>IF(Eingabe!AU$3="","",Eingabe!AU$3)</f>
        <v/>
      </c>
      <c r="D45" s="53" t="str">
        <f>IF(Eingabe!AU$1="w",F45,"")</f>
        <v/>
      </c>
      <c r="E45" s="58">
        <f>IF(Eingabe!AU$1&lt;&gt;"t",G45,"")</f>
        <v>0</v>
      </c>
      <c r="F45" s="7">
        <f>COUNTA(Eingabe!AU$5:AU$304)</f>
        <v>0</v>
      </c>
      <c r="G45" s="7">
        <f>SUM(Eingabe!AU$5:AU$304)</f>
        <v>0</v>
      </c>
    </row>
    <row r="46" spans="2:7" ht="0" hidden="1" customHeight="1" x14ac:dyDescent="0.25">
      <c r="B46" s="52"/>
      <c r="C46" t="str">
        <f>IF(Eingabe!AV$3="","",Eingabe!AV$3)</f>
        <v/>
      </c>
      <c r="D46" s="53" t="str">
        <f>IF(Eingabe!AV$1="w",F46,"")</f>
        <v/>
      </c>
      <c r="E46" s="58">
        <f>IF(Eingabe!AV$1&lt;&gt;"t",G46,"")</f>
        <v>0</v>
      </c>
      <c r="F46" s="7">
        <f>COUNTA(Eingabe!AV$5:AV$304)</f>
        <v>0</v>
      </c>
      <c r="G46" s="7">
        <f>SUM(Eingabe!AV$5:AV$304)</f>
        <v>0</v>
      </c>
    </row>
    <row r="47" spans="2:7" ht="0" hidden="1" customHeight="1" x14ac:dyDescent="0.25">
      <c r="B47" s="52"/>
      <c r="C47" t="str">
        <f>IF(Eingabe!AW$3="","",Eingabe!AW$3)</f>
        <v/>
      </c>
      <c r="D47" s="53" t="str">
        <f>IF(Eingabe!AW$1="w",F47,"")</f>
        <v/>
      </c>
      <c r="E47" s="58">
        <f>IF(Eingabe!AW$1&lt;&gt;"t",G47,"")</f>
        <v>0</v>
      </c>
      <c r="F47" s="7">
        <f>COUNTA(Eingabe!AW$5:AW$304)</f>
        <v>0</v>
      </c>
      <c r="G47" s="7">
        <f>SUM(Eingabe!AW$5:AW$304)</f>
        <v>0</v>
      </c>
    </row>
    <row r="48" spans="2:7" ht="0" hidden="1" customHeight="1" x14ac:dyDescent="0.25">
      <c r="B48" s="52"/>
      <c r="C48" t="str">
        <f>IF(Eingabe!AX$3="","",Eingabe!AX$3)</f>
        <v/>
      </c>
      <c r="D48" s="53" t="str">
        <f>IF(Eingabe!AX$1="w",F48,"")</f>
        <v/>
      </c>
      <c r="E48" s="58">
        <f>IF(Eingabe!AX$1&lt;&gt;"t",G48,"")</f>
        <v>0</v>
      </c>
      <c r="F48" s="7">
        <f>COUNTA(Eingabe!AX$5:AX$304)</f>
        <v>0</v>
      </c>
      <c r="G48" s="7">
        <f>SUM(Eingabe!AX$5:AX$304)</f>
        <v>0</v>
      </c>
    </row>
    <row r="49" spans="2:7" ht="0" hidden="1" customHeight="1" x14ac:dyDescent="0.25">
      <c r="B49" s="52"/>
      <c r="C49" t="str">
        <f>IF(Eingabe!AY$3="","",Eingabe!AY$3)</f>
        <v/>
      </c>
      <c r="D49" s="53" t="str">
        <f>IF(Eingabe!AY$1="w",F49,"")</f>
        <v/>
      </c>
      <c r="E49" s="58">
        <f>IF(Eingabe!AY$1&lt;&gt;"t",G49,"")</f>
        <v>0</v>
      </c>
      <c r="F49" s="7">
        <f>COUNTA(Eingabe!AY$5:AY$304)</f>
        <v>0</v>
      </c>
      <c r="G49" s="7">
        <f>SUM(Eingabe!AY$5:AY$304)</f>
        <v>0</v>
      </c>
    </row>
    <row r="50" spans="2:7" ht="0" hidden="1" customHeight="1" x14ac:dyDescent="0.25">
      <c r="B50" s="52"/>
      <c r="C50" t="str">
        <f>IF(Eingabe!AZ$3="","",Eingabe!AZ$3)</f>
        <v/>
      </c>
      <c r="D50" s="53" t="str">
        <f>IF(Eingabe!AZ$1="w",F50,"")</f>
        <v/>
      </c>
      <c r="E50" s="58">
        <f>IF(Eingabe!AZ$1&lt;&gt;"t",G50,"")</f>
        <v>0</v>
      </c>
      <c r="F50" s="7">
        <f>COUNTA(Eingabe!AZ$5:AZ$304)</f>
        <v>0</v>
      </c>
      <c r="G50" s="7">
        <f>SUM(Eingabe!AZ$5:AZ$304)</f>
        <v>0</v>
      </c>
    </row>
    <row r="51" spans="2:7" ht="0" hidden="1" customHeight="1" x14ac:dyDescent="0.25">
      <c r="B51" s="52"/>
      <c r="C51" t="str">
        <f>IF(Eingabe!BA$3="","",Eingabe!BA$3)</f>
        <v/>
      </c>
      <c r="D51" s="53" t="str">
        <f>IF(Eingabe!BA$1="w",F51,"")</f>
        <v/>
      </c>
      <c r="E51" s="58">
        <f>IF(Eingabe!BA$1&lt;&gt;"t",G51,"")</f>
        <v>0</v>
      </c>
      <c r="F51" s="7">
        <f>COUNTA(Eingabe!BA$5:BA$304)</f>
        <v>0</v>
      </c>
      <c r="G51" s="7">
        <f>SUM(Eingabe!BA$5:BA$304)</f>
        <v>0</v>
      </c>
    </row>
    <row r="52" spans="2:7" ht="0" hidden="1" customHeight="1" x14ac:dyDescent="0.25">
      <c r="B52" s="52"/>
      <c r="C52" t="str">
        <f>IF(Eingabe!BB$3="","",Eingabe!BB$3)</f>
        <v/>
      </c>
      <c r="D52" s="53" t="str">
        <f>IF(Eingabe!BB$1="w",F52,"")</f>
        <v/>
      </c>
      <c r="E52" s="58">
        <f>IF(Eingabe!BB$1&lt;&gt;"t",G52,"")</f>
        <v>0</v>
      </c>
      <c r="F52" s="7">
        <f>COUNTA(Eingabe!BB$5:BB$304)</f>
        <v>0</v>
      </c>
      <c r="G52" s="7">
        <f>SUM(Eingabe!BB$5:BB$304)</f>
        <v>0</v>
      </c>
    </row>
    <row r="53" spans="2:7" ht="0" hidden="1" customHeight="1" x14ac:dyDescent="0.25">
      <c r="B53" s="52"/>
      <c r="C53" t="str">
        <f>IF(Eingabe!BC$3="","",Eingabe!BC$3)</f>
        <v/>
      </c>
      <c r="D53" s="53" t="str">
        <f>IF(Eingabe!BC$1="w",F53,"")</f>
        <v/>
      </c>
      <c r="E53" s="58">
        <f>IF(Eingabe!BC$1&lt;&gt;"t",G53,"")</f>
        <v>0</v>
      </c>
      <c r="F53" s="7">
        <f>COUNTA(Eingabe!BC$5:BC$304)</f>
        <v>0</v>
      </c>
      <c r="G53" s="7">
        <f>SUM(Eingabe!BC$5:BC$304)</f>
        <v>0</v>
      </c>
    </row>
    <row r="54" spans="2:7" ht="0" hidden="1" customHeight="1" x14ac:dyDescent="0.25">
      <c r="B54" s="52"/>
      <c r="C54" t="str">
        <f>IF(Eingabe!BD$3="","",Eingabe!BD$3)</f>
        <v/>
      </c>
      <c r="D54" s="53" t="str">
        <f>IF(Eingabe!BD$1="w",F54,"")</f>
        <v/>
      </c>
      <c r="E54" s="58">
        <f>IF(Eingabe!BD$1&lt;&gt;"t",G54,"")</f>
        <v>0</v>
      </c>
      <c r="F54" s="7">
        <f>COUNTA(Eingabe!BD$5:BD$304)</f>
        <v>0</v>
      </c>
      <c r="G54" s="7">
        <f>SUM(Eingabe!BD$5:BD$304)</f>
        <v>0</v>
      </c>
    </row>
    <row r="55" spans="2:7" ht="0" hidden="1" customHeight="1" x14ac:dyDescent="0.25">
      <c r="B55" s="52"/>
      <c r="C55" t="str">
        <f>IF(Eingabe!BE$3="","",Eingabe!BE$3)</f>
        <v/>
      </c>
      <c r="D55" s="53" t="str">
        <f>IF(Eingabe!BE$1="w",F55,"")</f>
        <v/>
      </c>
      <c r="E55" s="58">
        <f>IF(Eingabe!BE$1&lt;&gt;"t",G55,"")</f>
        <v>0</v>
      </c>
      <c r="F55" s="45">
        <f>COUNTA(Eingabe!BE$5:BE$304)</f>
        <v>0</v>
      </c>
      <c r="G55" s="45">
        <f>SUM(Eingabe!BE$5:BE$304)</f>
        <v>0</v>
      </c>
    </row>
    <row r="56" spans="2:7" ht="0" hidden="1" customHeight="1" x14ac:dyDescent="0.25">
      <c r="B56" s="52"/>
      <c r="C56" t="str">
        <f>IF(Eingabe!BF$3="","",Eingabe!BF$3)</f>
        <v/>
      </c>
      <c r="D56" s="53" t="str">
        <f>IF(Eingabe!BF$1="w",F56,"")</f>
        <v/>
      </c>
      <c r="E56" s="58">
        <f>IF(Eingabe!BF$1&lt;&gt;"t",G56,"")</f>
        <v>0</v>
      </c>
      <c r="F56" s="45">
        <f>COUNTA(Eingabe!BF$5:BF$304)</f>
        <v>0</v>
      </c>
      <c r="G56" s="45">
        <f>SUM(Eingabe!BF$5:BF$304)</f>
        <v>0</v>
      </c>
    </row>
    <row r="57" spans="2:7" ht="0" hidden="1" customHeight="1" x14ac:dyDescent="0.25">
      <c r="B57" s="52"/>
      <c r="C57" t="str">
        <f>IF(Eingabe!BG$3="","",Eingabe!BG$3)</f>
        <v/>
      </c>
      <c r="D57" s="53" t="str">
        <f>IF(Eingabe!BG$1="w",F57,"")</f>
        <v/>
      </c>
      <c r="E57" s="58">
        <f>IF(Eingabe!BG$1&lt;&gt;"t",G57,"")</f>
        <v>0</v>
      </c>
      <c r="F57" s="45">
        <f>COUNTA(Eingabe!BG$5:BG$304)</f>
        <v>0</v>
      </c>
      <c r="G57" s="45">
        <f>SUM(Eingabe!BG$5:BG$304)</f>
        <v>0</v>
      </c>
    </row>
    <row r="58" spans="2:7" ht="0" hidden="1" customHeight="1" x14ac:dyDescent="0.25">
      <c r="B58" s="52"/>
      <c r="C58" t="str">
        <f>IF(Eingabe!BH$3="","",Eingabe!BH$3)</f>
        <v/>
      </c>
      <c r="D58" s="53" t="str">
        <f>IF(Eingabe!BH$1="w",F58,"")</f>
        <v/>
      </c>
      <c r="E58" s="58">
        <f>IF(Eingabe!BH$1&lt;&gt;"t",G58,"")</f>
        <v>0</v>
      </c>
      <c r="F58" s="45">
        <f>COUNTA(Eingabe!BH$5:BH$304)</f>
        <v>0</v>
      </c>
      <c r="G58" s="45">
        <f>SUM(Eingabe!BH$5:BH$304)</f>
        <v>0</v>
      </c>
    </row>
    <row r="59" spans="2:7" ht="0" hidden="1" customHeight="1" x14ac:dyDescent="0.25">
      <c r="B59" s="52"/>
      <c r="C59" t="str">
        <f>IF(Eingabe!BI$3="","",Eingabe!BI$3)</f>
        <v/>
      </c>
      <c r="D59" s="53" t="str">
        <f>IF(Eingabe!BI$1="w",F59,"")</f>
        <v/>
      </c>
      <c r="E59" s="58">
        <f>IF(Eingabe!BI$1&lt;&gt;"t",G59,"")</f>
        <v>0</v>
      </c>
      <c r="F59" s="45">
        <f>COUNTA(Eingabe!BI$5:BI$304)</f>
        <v>0</v>
      </c>
      <c r="G59" s="45">
        <f>SUM(Eingabe!BI$5:BI$304)</f>
        <v>0</v>
      </c>
    </row>
    <row r="60" spans="2:7" ht="0" hidden="1" customHeight="1" x14ac:dyDescent="0.25">
      <c r="B60" s="52"/>
      <c r="C60" t="str">
        <f>IF(Eingabe!BJ$3="","",Eingabe!BJ$3)</f>
        <v/>
      </c>
      <c r="D60" s="53" t="str">
        <f>IF(Eingabe!BJ$1="w",F60,"")</f>
        <v/>
      </c>
      <c r="E60" s="58">
        <f>IF(Eingabe!BJ$1&lt;&gt;"t",G60,"")</f>
        <v>0</v>
      </c>
      <c r="F60" s="45">
        <f>COUNTA(Eingabe!BJ$5:BJ$304)</f>
        <v>0</v>
      </c>
      <c r="G60" s="45">
        <f>SUM(Eingabe!BJ$5:BJ$304)</f>
        <v>0</v>
      </c>
    </row>
    <row r="61" spans="2:7" ht="0" hidden="1" customHeight="1" x14ac:dyDescent="0.25">
      <c r="B61" s="52"/>
      <c r="C61" t="str">
        <f>IF(Eingabe!BK$3="","",Eingabe!BK$3)</f>
        <v/>
      </c>
      <c r="D61" s="53" t="str">
        <f>IF(Eingabe!BK$1="w",F61,"")</f>
        <v/>
      </c>
      <c r="E61" s="58">
        <f>IF(Eingabe!BK$1&lt;&gt;"t",G61,"")</f>
        <v>0</v>
      </c>
      <c r="F61" s="45">
        <f>COUNTA(Eingabe!BK$5:BK$304)</f>
        <v>0</v>
      </c>
      <c r="G61" s="45">
        <f>SUM(Eingabe!BK$5:BK$304)</f>
        <v>0</v>
      </c>
    </row>
    <row r="62" spans="2:7" ht="0" hidden="1" customHeight="1" x14ac:dyDescent="0.25">
      <c r="B62" s="52"/>
      <c r="C62" t="str">
        <f>IF(Eingabe!BL$3="","",Eingabe!BL$3)</f>
        <v/>
      </c>
      <c r="D62" s="53" t="str">
        <f>IF(Eingabe!BL$1="w",F62,"")</f>
        <v/>
      </c>
      <c r="E62" s="58">
        <f>IF(Eingabe!BL$1&lt;&gt;"t",G62,"")</f>
        <v>0</v>
      </c>
      <c r="F62" s="45">
        <f>COUNTA(Eingabe!BL$5:BL$304)</f>
        <v>0</v>
      </c>
      <c r="G62" s="45">
        <f>SUM(Eingabe!BL$5:BL$304)</f>
        <v>0</v>
      </c>
    </row>
    <row r="63" spans="2:7" ht="0" hidden="1" customHeight="1" x14ac:dyDescent="0.25">
      <c r="B63" s="52"/>
      <c r="C63" t="str">
        <f>IF(Eingabe!BM$3="","",Eingabe!BM$3)</f>
        <v/>
      </c>
      <c r="D63" s="53" t="str">
        <f>IF(Eingabe!BM$1="w",F63,"")</f>
        <v/>
      </c>
      <c r="E63" s="58">
        <f>IF(Eingabe!BM$1&lt;&gt;"t",G63,"")</f>
        <v>0</v>
      </c>
      <c r="F63" s="45">
        <f>COUNTA(Eingabe!BM$5:BM$304)</f>
        <v>0</v>
      </c>
      <c r="G63" s="45">
        <f>SUM(Eingabe!BM$5:BM$304)</f>
        <v>0</v>
      </c>
    </row>
    <row r="64" spans="2:7" ht="0" hidden="1" customHeight="1" x14ac:dyDescent="0.25">
      <c r="B64" s="52"/>
      <c r="C64" t="str">
        <f>IF(Eingabe!BN$3="","",Eingabe!BN$3)</f>
        <v/>
      </c>
      <c r="D64" s="53" t="str">
        <f>IF(Eingabe!BN$1="w",F64,"")</f>
        <v/>
      </c>
      <c r="E64" s="58">
        <f>IF(Eingabe!BN$1&lt;&gt;"t",G64,"")</f>
        <v>0</v>
      </c>
      <c r="F64" s="45">
        <f>COUNTA(Eingabe!BN$5:BN$304)</f>
        <v>0</v>
      </c>
      <c r="G64" s="45">
        <f>SUM(Eingabe!BN$5:BN$304)</f>
        <v>0</v>
      </c>
    </row>
    <row r="65" spans="2:16" ht="0" hidden="1" customHeight="1" x14ac:dyDescent="0.25">
      <c r="B65" s="52"/>
      <c r="C65" t="str">
        <f>IF(Eingabe!BO$3="","",Eingabe!BO$3)</f>
        <v/>
      </c>
      <c r="D65" s="53" t="str">
        <f>IF(Eingabe!BO$1="w",F65,"")</f>
        <v/>
      </c>
      <c r="E65" s="58">
        <f>IF(Eingabe!BO$1&lt;&gt;"t",G65,"")</f>
        <v>0</v>
      </c>
      <c r="F65" s="45">
        <f>COUNTA(Eingabe!BO$5:BO$304)</f>
        <v>0</v>
      </c>
      <c r="G65" s="45">
        <f>SUM(Eingabe!BO$5:BO$304)</f>
        <v>0</v>
      </c>
    </row>
    <row r="66" spans="2:16" ht="0" hidden="1" customHeight="1" x14ac:dyDescent="0.25">
      <c r="B66" s="52"/>
      <c r="C66" t="str">
        <f>IF(Eingabe!BP$3="","",Eingabe!BP$3)</f>
        <v/>
      </c>
      <c r="D66" s="53" t="str">
        <f>IF(Eingabe!BP$1="w",F66,"")</f>
        <v/>
      </c>
      <c r="E66" s="58">
        <f>IF(Eingabe!BP$1&lt;&gt;"t",G66,"")</f>
        <v>0</v>
      </c>
      <c r="F66" s="45">
        <f>COUNTA(Eingabe!BP$5:BP$304)</f>
        <v>0</v>
      </c>
      <c r="G66" s="45">
        <f>SUM(Eingabe!BP$5:BP$304)</f>
        <v>0</v>
      </c>
    </row>
    <row r="67" spans="2:16" ht="0" hidden="1" customHeight="1" x14ac:dyDescent="0.25">
      <c r="B67" s="52"/>
      <c r="C67" t="str">
        <f>IF(Eingabe!BQ$3="","",Eingabe!BQ$3)</f>
        <v/>
      </c>
      <c r="D67" s="53" t="str">
        <f>IF(Eingabe!BQ$1="w",F67,"")</f>
        <v/>
      </c>
      <c r="E67" s="58">
        <f>IF(Eingabe!BQ$1&lt;&gt;"t",G67,"")</f>
        <v>0</v>
      </c>
      <c r="F67" s="45">
        <f>COUNTA(Eingabe!BQ$5:BQ$304)</f>
        <v>0</v>
      </c>
      <c r="G67" s="45">
        <f>SUM(Eingabe!BQ$5:BQ$304)</f>
        <v>0</v>
      </c>
    </row>
    <row r="68" spans="2:16" ht="0" hidden="1" customHeight="1" x14ac:dyDescent="0.25">
      <c r="B68" s="52"/>
      <c r="C68" t="str">
        <f>IF(Eingabe!BR$3="","",Eingabe!BR$3)</f>
        <v/>
      </c>
      <c r="D68" s="53" t="str">
        <f>IF(Eingabe!BR$1="w",F68,"")</f>
        <v/>
      </c>
      <c r="E68" s="58">
        <f>IF(Eingabe!BR$1&lt;&gt;"t",G68,"")</f>
        <v>0</v>
      </c>
      <c r="F68" s="45">
        <f>COUNTA(Eingabe!BR$5:BR$304)</f>
        <v>0</v>
      </c>
      <c r="G68" s="45">
        <f>SUM(Eingabe!BR$5:BR$304)</f>
        <v>0</v>
      </c>
    </row>
    <row r="69" spans="2:16" ht="0" hidden="1" customHeight="1" x14ac:dyDescent="0.25">
      <c r="B69" s="52"/>
      <c r="C69" t="str">
        <f>IF(Eingabe!BS$3="","",Eingabe!BS$3)</f>
        <v/>
      </c>
      <c r="D69" s="53" t="str">
        <f>IF(Eingabe!BS$1="w",F69,"")</f>
        <v/>
      </c>
      <c r="E69" s="58">
        <f>IF(Eingabe!BS$1&lt;&gt;"t",G69,"")</f>
        <v>0</v>
      </c>
      <c r="F69" s="45">
        <f>COUNTA(Eingabe!BS$5:BS$304)</f>
        <v>0</v>
      </c>
      <c r="G69" s="45">
        <f>SUM(Eingabe!BS$5:BS$304)</f>
        <v>0</v>
      </c>
    </row>
    <row r="70" spans="2:16" ht="0" hidden="1" customHeight="1" x14ac:dyDescent="0.25">
      <c r="B70" s="52"/>
      <c r="C70" t="str">
        <f>IF(Eingabe!BT$3="","",Eingabe!BT$3)</f>
        <v/>
      </c>
      <c r="D70" s="53" t="str">
        <f>IF(Eingabe!BT$1="w",F70,"")</f>
        <v/>
      </c>
      <c r="E70" s="58">
        <f>IF(Eingabe!BT$1&lt;&gt;"t",G70,"")</f>
        <v>0</v>
      </c>
      <c r="F70" s="45">
        <f>COUNTA(Eingabe!BT$5:BT$304)</f>
        <v>0</v>
      </c>
      <c r="G70" s="45">
        <f>SUM(Eingabe!BT$5:BT$304)</f>
        <v>0</v>
      </c>
    </row>
    <row r="71" spans="2:16" ht="0" hidden="1" customHeight="1" x14ac:dyDescent="0.25">
      <c r="B71" s="52"/>
      <c r="C71" t="str">
        <f>IF(Eingabe!BU$3="","",Eingabe!BU$3)</f>
        <v/>
      </c>
      <c r="D71" s="53" t="str">
        <f>IF(Eingabe!BU$1="w",F71,"")</f>
        <v/>
      </c>
      <c r="E71" s="58">
        <f>IF(Eingabe!BU$1&lt;&gt;"t",G71,"")</f>
        <v>0</v>
      </c>
      <c r="F71" s="45">
        <f>COUNTA(Eingabe!BU$5:BU$304)</f>
        <v>0</v>
      </c>
      <c r="G71" s="45">
        <f>SUM(Eingabe!BU$5:BU$304)</f>
        <v>0</v>
      </c>
      <c r="M71" t="str">
        <f>IF(Eingabe!CC$1="w",O71,"")</f>
        <v/>
      </c>
      <c r="N71" t="str">
        <f>IF(Eingabe!CC$1&lt;&gt;"t",P71,"")</f>
        <v/>
      </c>
      <c r="O71" s="45">
        <f>COUNTA(Eingabe!CC$5:CC$304)</f>
        <v>0</v>
      </c>
      <c r="P71" s="45">
        <f>SUM(Eingabe!CC$5:CC$304)</f>
        <v>0</v>
      </c>
    </row>
    <row r="72" spans="2:16" ht="0" hidden="1" customHeight="1" x14ac:dyDescent="0.25">
      <c r="B72" s="52"/>
      <c r="C72" t="str">
        <f>IF(Eingabe!BV$3="","",Eingabe!BV$3)</f>
        <v/>
      </c>
      <c r="D72" s="53" t="str">
        <f>IF(Eingabe!BV$1="w",F72,"")</f>
        <v/>
      </c>
      <c r="E72" s="58">
        <f>IF(Eingabe!BV$1&lt;&gt;"t",G72,"")</f>
        <v>0</v>
      </c>
      <c r="F72" s="45">
        <f>COUNTA(Eingabe!BV$5:BV$304)</f>
        <v>0</v>
      </c>
      <c r="G72" s="45">
        <f>SUM(Eingabe!BV$5:BV$304)</f>
        <v>0</v>
      </c>
      <c r="L72" t="str">
        <f>IF(Eingabe!CC$3="","",Eingabe!CE$3)</f>
        <v/>
      </c>
      <c r="M72" t="str">
        <f>IF(Eingabe!CC$1="w",O72,"")</f>
        <v/>
      </c>
      <c r="N72" t="str">
        <f>IF(Eingabe!CC$1&lt;&gt;"t",P72,"")</f>
        <v/>
      </c>
      <c r="O72" s="45">
        <f>COUNTA(Eingabe!CC$5:CC$304)</f>
        <v>0</v>
      </c>
      <c r="P72" s="45">
        <f>SUM(Eingabe!CC$5:CC$304)</f>
        <v>0</v>
      </c>
    </row>
    <row r="73" spans="2:16" ht="0" hidden="1" customHeight="1" x14ac:dyDescent="0.25">
      <c r="B73" s="52"/>
      <c r="C73" t="str">
        <f>IF(Eingabe!BW$3="","",Eingabe!BW$3)</f>
        <v/>
      </c>
      <c r="D73" s="53" t="str">
        <f>IF(Eingabe!BW$1="w",F73,"")</f>
        <v/>
      </c>
      <c r="E73" s="58">
        <f>IF(Eingabe!BW$1&lt;&gt;"t",G73,"")</f>
        <v>0</v>
      </c>
      <c r="F73" s="45">
        <f>COUNTA(Eingabe!BW$5:BW$304)</f>
        <v>0</v>
      </c>
      <c r="G73" s="45">
        <f>SUM(Eingabe!BW$5:BW$304)</f>
        <v>0</v>
      </c>
    </row>
    <row r="74" spans="2:16" ht="0" hidden="1" customHeight="1" x14ac:dyDescent="0.25">
      <c r="B74" s="52"/>
      <c r="C74" t="str">
        <f>IF(Eingabe!BX$3="","",Eingabe!BX$3)</f>
        <v/>
      </c>
      <c r="D74" s="53" t="str">
        <f>IF(Eingabe!BX$1="w",F74,"")</f>
        <v/>
      </c>
      <c r="E74" s="58">
        <f>IF(Eingabe!BX$1&lt;&gt;"t",G74,"")</f>
        <v>0</v>
      </c>
      <c r="F74" s="45">
        <f>COUNTA(Eingabe!BX$5:BX$304)</f>
        <v>0</v>
      </c>
      <c r="G74" s="45">
        <f>SUM(Eingabe!BX$5:BX$304)</f>
        <v>0</v>
      </c>
    </row>
    <row r="75" spans="2:16" ht="0" hidden="1" customHeight="1" x14ac:dyDescent="0.25">
      <c r="B75" s="52"/>
      <c r="C75" t="str">
        <f>IF(Eingabe!BY$3="","",Eingabe!BY$3)</f>
        <v/>
      </c>
      <c r="D75" s="53" t="str">
        <f>IF(Eingabe!BY$1="w",F75,"")</f>
        <v/>
      </c>
      <c r="E75" s="58">
        <f>IF(Eingabe!BY$1&lt;&gt;"t",G75,"")</f>
        <v>0</v>
      </c>
      <c r="F75" s="45">
        <f>COUNTA(Eingabe!BY$5:BY$304)</f>
        <v>0</v>
      </c>
      <c r="G75" s="45">
        <f>SUM(Eingabe!BY$5:BY$304)</f>
        <v>0</v>
      </c>
    </row>
    <row r="76" spans="2:16" ht="0" hidden="1" customHeight="1" x14ac:dyDescent="0.25">
      <c r="B76" s="52"/>
      <c r="C76" t="str">
        <f>IF(Eingabe!BZ$3="","",Eingabe!BZ$3)</f>
        <v/>
      </c>
      <c r="D76" s="53" t="str">
        <f>IF(Eingabe!BZ$1="w",F76,"")</f>
        <v/>
      </c>
      <c r="E76" s="58">
        <f>IF(Eingabe!BZ$1&lt;&gt;"t",G76,"")</f>
        <v>0</v>
      </c>
      <c r="F76" s="45">
        <f>COUNTA(Eingabe!BZ$5:BZ$304)</f>
        <v>0</v>
      </c>
      <c r="G76" s="45">
        <f>SUM(Eingabe!BZ$5:BZ$304)</f>
        <v>0</v>
      </c>
    </row>
    <row r="77" spans="2:16" ht="0" hidden="1" customHeight="1" x14ac:dyDescent="0.25">
      <c r="B77" s="52"/>
      <c r="C77" t="str">
        <f>IF(Eingabe!CA$3="","",Eingabe!CA$3)</f>
        <v/>
      </c>
      <c r="D77" s="49" t="str">
        <f>IF(Eingabe!CA$1="w",F77,"")</f>
        <v/>
      </c>
      <c r="E77" s="50">
        <f>IF(Eingabe!CA$1&lt;&gt;"t",G77,"")</f>
        <v>0</v>
      </c>
      <c r="F77" s="45">
        <f>COUNTA(Eingabe!CA$5:CA$304)</f>
        <v>0</v>
      </c>
      <c r="G77" s="45">
        <f>SUM(Eingabe!CA$5:CA$304)</f>
        <v>0</v>
      </c>
    </row>
    <row r="78" spans="2:16" ht="0" hidden="1" customHeight="1" x14ac:dyDescent="0.25">
      <c r="B78" s="46"/>
      <c r="C78" t="str">
        <f>IF(Eingabe!CB$3="","",Eingabe!CB$3)</f>
        <v/>
      </c>
      <c r="D78" s="49" t="str">
        <f>IF(Eingabe!CB$1="w",F78,"")</f>
        <v/>
      </c>
      <c r="E78" s="50">
        <f>IF(Eingabe!CB$1&lt;&gt;"t",G78,"")</f>
        <v>0</v>
      </c>
      <c r="F78" s="45">
        <f>COUNTA(Eingabe!CB$5:CB$304)</f>
        <v>0</v>
      </c>
      <c r="G78" s="45">
        <f>SUM(Eingabe!CB$5:CB$304)</f>
        <v>0</v>
      </c>
    </row>
    <row r="79" spans="2:16" ht="3" customHeight="1" x14ac:dyDescent="0.25">
      <c r="B79" s="46"/>
      <c r="C79" s="48" t="str">
        <f>IF(Eingabe!BT$3="","",Eingabe!BV$3)</f>
        <v/>
      </c>
      <c r="D79" s="56" t="str">
        <f>IF(Eingabe!CC$1="w",F79,"")</f>
        <v/>
      </c>
      <c r="E79" s="55" t="str">
        <f>IF(Eingabe!CC$1&lt;&gt;"t",G79,"")</f>
        <v/>
      </c>
      <c r="F79" s="45">
        <f>COUNTA(Eingabe!BT$5:BT$304)</f>
        <v>0</v>
      </c>
      <c r="G79" s="54">
        <f>SUM(Eingabe!BT$5:BT$304)</f>
        <v>0</v>
      </c>
    </row>
    <row r="80" spans="2:16" ht="15.75" customHeight="1" x14ac:dyDescent="0.25"/>
  </sheetData>
  <sheetProtection algorithmName="SHA-512" hashValue="4BFW5GyV+lvOLC8MDY9WgZg+qQuNkQR0RtfXQiWQ5smBfS0/B3stZP8xclwdQloUktUkSuoWi7LgEBGYoP9f6w==" saltValue="fhoRqT8BhI+4P0gVxouLJw==" spinCount="100000" sheet="1" objects="1" scenarios="1"/>
  <mergeCells count="3">
    <mergeCell ref="B3:E3"/>
    <mergeCell ref="B1:S1"/>
    <mergeCell ref="G3:J3"/>
  </mergeCells>
  <pageMargins left="0.7" right="0.7" top="0.78740157499999996" bottom="0.78740157499999996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Hinweise</vt:lpstr>
      <vt:lpstr>Eingabe</vt:lpstr>
      <vt:lpstr>Summen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Thillm Pusch, Dr. Sebastian</dc:creator>
  <cp:lastModifiedBy>Thillm Pusch, Dr. Sebastian</cp:lastModifiedBy>
  <dcterms:created xsi:type="dcterms:W3CDTF">2025-01-17T13:43:03Z</dcterms:created>
  <dcterms:modified xsi:type="dcterms:W3CDTF">2025-05-08T05:36:57Z</dcterms:modified>
</cp:coreProperties>
</file>